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Лист1!$A$1:$B$75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6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<sst xmlns="http://schemas.openxmlformats.org/spreadsheetml/2006/main" count="85" uniqueCount="56">
  <si>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</si>
  <si>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</si>
  <si>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</si>
  <si>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</si>
  <si>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</si>
  <si>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</si>
  <si>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</si>
  <si>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</si>
  <si>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</si>
  <si>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</si>
  <si>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</si>
  <si>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</si>
  <si>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</si>
  <si>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</si>
  <si>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</si>
  <si>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</si>
  <si>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</si>
  <si>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</si>
  <si>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</si>
  <si>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</si>
  <si>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</si>
  <si>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</si>
  <si>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</si>
  <si>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</si>
  <si>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</si>
  <si>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</si>
  <si>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</si>
  <si>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</si>
  <si>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</si>
  <si>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</si>
  <si>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</si>
  <si>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</si>
  <si>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</si>
  <si>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</si>
  <si>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</si>
  <si>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28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</si>
  <si>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</si>
  <si>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</si>
  <si>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</si>
  <si>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</si>
  <si>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</si>
  <si>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</si>
  <si>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</si>
  <si>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</si>
  <si>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</si>
  <si>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</si>
  <si>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</si>
  <si>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</si>
  <si>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</si>
  <si>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</si>
  <si>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2020 год</t>
  </si>
  <si>
    <t>Итого затрат за 2020 год</t>
  </si>
  <si>
    <t>3 / 7049,33</t>
  </si>
  <si>
    <t>1 / 116,6</t>
  </si>
  <si>
    <t>4 / 1625,22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</si>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</sst>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60" zoomScaleNormal="100" workbookViewId="0">
      <selection activeCell="C1" sqref="C1:H65536"/>
    </sheetView>
  </sheetViews>
  <sheetFormatPr defaultRowHeight="15.7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>
      <c r="A1" s="16" t="s">
        <v>55</v>
      </c>
      <c r="B1" s="16"/>
    </row>
    <row r="2" spans="1:5" ht="19.5">
      <c r="A2" s="15" t="s">
        <v>35</v>
      </c>
      <c r="B2" s="15"/>
    </row>
    <row r="4" spans="1:5">
      <c r="A4" s="4" t="s">
        <v>0</v>
      </c>
      <c r="B4" s="5" t="s">
        <v>50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5" t="s">
        <v>4</v>
      </c>
      <c r="B10" s="15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687531.72+B57+B58+B59</f>
        <v>760154.1</v>
      </c>
    </row>
    <row r="13" spans="1:5" ht="31.5">
      <c r="A13" s="8" t="s">
        <v>8</v>
      </c>
      <c r="B13" s="12">
        <f>674628.54+61909.75+6560.84+2070.34</f>
        <v>745169.47</v>
      </c>
      <c r="E13" s="14"/>
    </row>
    <row r="14" spans="1:5" ht="31.5">
      <c r="A14" s="4" t="s">
        <v>13</v>
      </c>
      <c r="B14" s="12">
        <f>245446.24+16265.78+1783.49+342.62</f>
        <v>263838.13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11693.1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946716.37</v>
      </c>
    </row>
    <row r="23" spans="1:2" ht="31.5">
      <c r="A23" s="8" t="s">
        <v>8</v>
      </c>
      <c r="B23" s="11">
        <v>926938.96</v>
      </c>
    </row>
    <row r="24" spans="1:2" ht="31.5">
      <c r="A24" s="4" t="s">
        <v>13</v>
      </c>
      <c r="B24" s="11">
        <v>315919.09000000003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201125.98</v>
      </c>
    </row>
    <row r="28" spans="1:2" ht="31.5">
      <c r="A28" s="8" t="s">
        <v>8</v>
      </c>
      <c r="B28" s="11">
        <v>194789.48</v>
      </c>
    </row>
    <row r="29" spans="1:2" ht="31.5">
      <c r="A29" s="4" t="s">
        <v>13</v>
      </c>
      <c r="B29" s="11">
        <v>143524.84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98414.48</v>
      </c>
    </row>
    <row r="33" spans="1:2" ht="31.5">
      <c r="A33" s="8" t="s">
        <v>8</v>
      </c>
      <c r="B33" s="11">
        <v>97905.56</v>
      </c>
    </row>
    <row r="34" spans="1:2" ht="31.5">
      <c r="A34" s="4" t="s">
        <v>13</v>
      </c>
      <c r="B34" s="11">
        <v>65824.22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120131.7</v>
      </c>
    </row>
    <row r="38" spans="1:2" ht="31.5">
      <c r="A38" s="8" t="s">
        <v>8</v>
      </c>
      <c r="B38" s="11">
        <v>116446.8</v>
      </c>
    </row>
    <row r="39" spans="1:2" ht="31.5">
      <c r="A39" s="4" t="s">
        <v>13</v>
      </c>
      <c r="B39" s="11">
        <v>85862.62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38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6.75" customHeight="1">
      <c r="A51" s="17" t="s">
        <v>18</v>
      </c>
      <c r="B51" s="17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101520</v>
      </c>
    </row>
    <row r="54" spans="1:2" ht="48" customHeight="1">
      <c r="A54" s="4" t="s">
        <v>21</v>
      </c>
      <c r="B54" s="11">
        <v>93756</v>
      </c>
    </row>
    <row r="55" spans="1:2" ht="31.5">
      <c r="A55" s="4" t="s">
        <v>29</v>
      </c>
      <c r="B55" s="11">
        <v>79432.7</v>
      </c>
    </row>
    <row r="56" spans="1:2">
      <c r="A56" s="4" t="s">
        <v>28</v>
      </c>
      <c r="B56" s="11">
        <v>83738.039999999994</v>
      </c>
    </row>
    <row r="57" spans="1:2" ht="31.5">
      <c r="A57" s="4" t="s">
        <v>25</v>
      </c>
      <c r="B57" s="11">
        <v>63614.31</v>
      </c>
    </row>
    <row r="58" spans="1:2" ht="31.5">
      <c r="A58" s="4" t="s">
        <v>27</v>
      </c>
      <c r="B58" s="11">
        <v>6671.19</v>
      </c>
    </row>
    <row r="59" spans="1:2" ht="31.5">
      <c r="A59" s="4" t="s">
        <v>26</v>
      </c>
      <c r="B59" s="11">
        <v>2336.88</v>
      </c>
    </row>
    <row r="60" spans="1:2" ht="30.75" customHeight="1">
      <c r="A60" s="4" t="s">
        <v>32</v>
      </c>
      <c r="B60" s="11">
        <v>2372.8200000000002</v>
      </c>
    </row>
    <row r="61" spans="1:2" ht="47.25">
      <c r="A61" s="4" t="s">
        <v>30</v>
      </c>
      <c r="B61" s="11">
        <v>12475.78</v>
      </c>
    </row>
    <row r="62" spans="1:2" ht="47.25">
      <c r="A62" s="4" t="s">
        <v>31</v>
      </c>
      <c r="B62" s="11">
        <v>203306.56</v>
      </c>
    </row>
    <row r="63" spans="1:2" ht="31.5">
      <c r="A63" s="4" t="s">
        <v>24</v>
      </c>
      <c r="B63" s="11">
        <v>0</v>
      </c>
    </row>
    <row r="64" spans="1:2">
      <c r="A64" s="4" t="s">
        <v>40</v>
      </c>
      <c r="B64" s="11">
        <v>0</v>
      </c>
    </row>
    <row r="65" spans="1:5">
      <c r="A65" s="4" t="s">
        <v>39</v>
      </c>
      <c r="B65" s="11">
        <v>122783.52</v>
      </c>
    </row>
    <row r="66" spans="1:5">
      <c r="A66" s="6" t="s">
        <v>51</v>
      </c>
      <c r="B66" s="11">
        <f>SUM(B53:B65)</f>
        <v>772007.8</v>
      </c>
      <c r="C66" s="14"/>
      <c r="E66" s="14"/>
    </row>
    <row r="67" spans="1:5">
      <c r="B67" s="13"/>
    </row>
    <row r="68" spans="1:5" ht="39.75" customHeight="1">
      <c r="A68" s="15" t="s">
        <v>41</v>
      </c>
      <c r="B68" s="15"/>
    </row>
    <row r="69" spans="1:5" ht="47.25">
      <c r="A69" s="4" t="s">
        <v>42</v>
      </c>
      <c r="B69" s="5" t="s">
        <v>43</v>
      </c>
    </row>
    <row r="70" spans="1:5">
      <c r="A70" s="4" t="s">
        <v>44</v>
      </c>
      <c r="B70" s="5" t="s">
        <v>36</v>
      </c>
    </row>
    <row r="71" spans="1:5">
      <c r="A71" s="4" t="s">
        <v>45</v>
      </c>
      <c r="B71" s="5" t="s">
        <v>52</v>
      </c>
    </row>
    <row r="72" spans="1:5">
      <c r="A72" s="4" t="s">
        <v>46</v>
      </c>
      <c r="B72" s="5" t="s">
        <v>53</v>
      </c>
    </row>
    <row r="73" spans="1:5">
      <c r="A73" s="4" t="s">
        <v>47</v>
      </c>
      <c r="B73" s="5" t="s">
        <v>54</v>
      </c>
    </row>
    <row r="74" spans="1:5" ht="31.5">
      <c r="A74" s="4" t="s">
        <v>48</v>
      </c>
      <c r="B74" s="11" t="s">
        <v>38</v>
      </c>
    </row>
    <row r="75" spans="1:5" ht="31.5">
      <c r="A75" s="4" t="s">
        <v>49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2021-03-26T09:15:50Z</cp:lastPrinted>
  <dcterms:created xsi:type="dcterms:W3CDTF">2020-01-17T08:27:27Z</dcterms:created>
  <dcterms:modified xsi:type="dcterms:W3CDTF">2021-03-26T09:23:38Z</dcterms:modified>
</cp:coreProperties>
</file>