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F8118F29-FF55-4B75-9848-C248B91336A6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65" i="1" l="1"/>
  <c r="B14" i="1" l="1"/>
  <c r="B53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<sst xmlns="http://schemas.openxmlformats.org/spreadsheetml/2006/main" count="84" uniqueCount="54">
  <si>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</si>
  <si>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</si>
  <si>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</si>
  <si>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</si>
  <si>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</si>
  <si>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</si>
  <si>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</si>
  <si>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</si>
  <si>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</si>
  <si>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</si>
  <si>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</si>
  <si>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</si>
  <si>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</si>
  <si>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</si>
  <si>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</si>
  <si>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</si>
  <si>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</si>
  <si>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</si>
  <si>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</si>
  <si>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</si>
  <si>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</si>
  <si>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</si>
  <si>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</si>
  <si>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</si>
  <si>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</si>
  <si>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</si>
  <si>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</si>
  <si>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</si>
  <si>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</si>
  <si>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</si>
  <si>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</si>
  <si>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</si>
  <si>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</si>
  <si>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</si>
  <si>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</si>
  <si>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</si>
  <si>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</si>
  <si>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</si>
  <si>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41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</si>
  <si>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</si>
  <si>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</si>
  <si>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</si>
  <si>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</si>
  <si>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</si>
  <si>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</si>
  <si>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</si>
  <si>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</si>
  <si>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</si>
  <si>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</si>
  <si>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</si>
  <si>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</si>
  <si>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</si>
  <si>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2704,71</t>
  </si>
  <si>
    <t>3 / 601,94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</si>
</sst>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1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924624.08+B57+B58+B59</f>
        <v>1000688.3</v>
      </c>
    </row>
    <row r="13" spans="1:2" ht="31.5" x14ac:dyDescent="0.25">
      <c r="A13" s="8" t="s">
        <v>9</v>
      </c>
      <c r="B13" s="12">
        <f>896105.77+55528.92+13380.15+4154.69</f>
        <v>969169.53</v>
      </c>
    </row>
    <row r="14" spans="1:2" ht="31.5" x14ac:dyDescent="0.25">
      <c r="A14" s="4" t="s">
        <v>14</v>
      </c>
      <c r="B14" s="12">
        <f>230984.89+10962.27+2643.6+546.51</f>
        <v>245137.27000000002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16285.82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1521913.63</v>
      </c>
    </row>
    <row r="23" spans="1:2" ht="31.5" x14ac:dyDescent="0.25">
      <c r="A23" s="8" t="s">
        <v>9</v>
      </c>
      <c r="B23" s="11">
        <v>1476913.04</v>
      </c>
    </row>
    <row r="24" spans="1:2" ht="31.5" x14ac:dyDescent="0.25">
      <c r="A24" s="4" t="s">
        <v>14</v>
      </c>
      <c r="B24" s="11">
        <v>348765.54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212494.87</v>
      </c>
    </row>
    <row r="28" spans="1:2" ht="31.5" x14ac:dyDescent="0.25">
      <c r="A28" s="8" t="s">
        <v>9</v>
      </c>
      <c r="B28" s="11">
        <v>210129.3</v>
      </c>
    </row>
    <row r="29" spans="1:2" ht="31.5" x14ac:dyDescent="0.25">
      <c r="A29" s="4" t="s">
        <v>14</v>
      </c>
      <c r="B29" s="11">
        <v>70593.440000000002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120489.98</v>
      </c>
    </row>
    <row r="33" spans="1:2" ht="31.5" x14ac:dyDescent="0.25">
      <c r="A33" s="8" t="s">
        <v>9</v>
      </c>
      <c r="B33" s="11">
        <v>116506.66</v>
      </c>
    </row>
    <row r="34" spans="1:2" ht="31.5" x14ac:dyDescent="0.25">
      <c r="A34" s="4" t="s">
        <v>14</v>
      </c>
      <c r="B34" s="11">
        <v>36858.01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136091.99</v>
      </c>
    </row>
    <row r="38" spans="1:2" ht="31.5" x14ac:dyDescent="0.25">
      <c r="A38" s="8" t="s">
        <v>9</v>
      </c>
      <c r="B38" s="11">
        <v>133998.98000000001</v>
      </c>
    </row>
    <row r="39" spans="1:2" ht="31.5" x14ac:dyDescent="0.25">
      <c r="A39" s="4" t="s">
        <v>14</v>
      </c>
      <c r="B39" s="11">
        <v>43340.27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4.2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159068</f>
        <v>159068</v>
      </c>
    </row>
    <row r="54" spans="1:2" ht="49.5" customHeight="1" x14ac:dyDescent="0.25">
      <c r="A54" s="4" t="s">
        <v>22</v>
      </c>
      <c r="B54" s="11">
        <f>179995-6406.36</f>
        <v>173588.64</v>
      </c>
    </row>
    <row r="55" spans="1:2" ht="31.5" x14ac:dyDescent="0.25">
      <c r="A55" s="4" t="s">
        <v>30</v>
      </c>
      <c r="B55" s="11">
        <v>133873.34</v>
      </c>
    </row>
    <row r="56" spans="1:2" x14ac:dyDescent="0.25">
      <c r="A56" s="4" t="s">
        <v>29</v>
      </c>
      <c r="B56" s="11">
        <v>143338.56</v>
      </c>
    </row>
    <row r="57" spans="1:2" ht="31.5" x14ac:dyDescent="0.25">
      <c r="A57" s="4" t="s">
        <v>26</v>
      </c>
      <c r="B57" s="11">
        <v>57470.879999999997</v>
      </c>
    </row>
    <row r="58" spans="1:2" ht="31.5" x14ac:dyDescent="0.25">
      <c r="A58" s="4" t="s">
        <v>28</v>
      </c>
      <c r="B58" s="11">
        <v>13860.42</v>
      </c>
    </row>
    <row r="59" spans="1:2" ht="31.5" x14ac:dyDescent="0.25">
      <c r="A59" s="4" t="s">
        <v>27</v>
      </c>
      <c r="B59" s="11">
        <v>4732.92</v>
      </c>
    </row>
    <row r="60" spans="1:2" ht="28.5" customHeight="1" x14ac:dyDescent="0.25">
      <c r="A60" s="4" t="s">
        <v>33</v>
      </c>
      <c r="B60" s="11">
        <v>6301.08</v>
      </c>
    </row>
    <row r="61" spans="1:2" ht="47.25" x14ac:dyDescent="0.25">
      <c r="A61" s="4" t="s">
        <v>31</v>
      </c>
      <c r="B61" s="11">
        <v>68283.67</v>
      </c>
    </row>
    <row r="62" spans="1:2" ht="47.25" x14ac:dyDescent="0.25">
      <c r="A62" s="4" t="s">
        <v>32</v>
      </c>
      <c r="B62" s="11">
        <v>395210.03</v>
      </c>
    </row>
    <row r="63" spans="1:2" ht="31.5" x14ac:dyDescent="0.25">
      <c r="A63" s="4" t="s">
        <v>25</v>
      </c>
      <c r="B63" s="11">
        <v>431.46</v>
      </c>
    </row>
    <row r="64" spans="1:2" x14ac:dyDescent="0.25">
      <c r="A64" s="4" t="s">
        <v>42</v>
      </c>
      <c r="B64" s="11">
        <v>17972.55</v>
      </c>
    </row>
    <row r="65" spans="1:3" x14ac:dyDescent="0.25">
      <c r="A65" s="6" t="s">
        <v>34</v>
      </c>
      <c r="B65" s="11">
        <f>SUM(B53:B64)</f>
        <v>1174131.55</v>
      </c>
      <c r="C65" s="14"/>
    </row>
    <row r="66" spans="1:3" x14ac:dyDescent="0.25">
      <c r="B66" s="13"/>
    </row>
    <row r="67" spans="1:3" ht="39.75" customHeight="1" x14ac:dyDescent="0.25">
      <c r="A67" s="17" t="s">
        <v>43</v>
      </c>
      <c r="B67" s="17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2020-03-24T08:08:59Z</dcterms:modified>
</cp:coreProperties>
</file>