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7E70286E-19A2-4AB5-A045-38C4EA35A994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<sst xmlns="http://schemas.openxmlformats.org/spreadsheetml/2006/main" count="83" uniqueCount="54">
  <si>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</si>
  <si>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</si>
  <si>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</si>
  <si>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</si>
  <si>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</si>
  <si>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</si>
  <si>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</si>
  <si>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</si>
  <si>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</si>
  <si>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</si>
  <si>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</si>
  <si>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</si>
  <si>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</si>
  <si>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</si>
  <si>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</si>
  <si>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</si>
  <si>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</si>
  <si>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</si>
  <si>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</si>
  <si>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</si>
  <si>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</si>
  <si>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</si>
  <si>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</si>
  <si>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</si>
  <si>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</si>
  <si>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</si>
  <si>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</si>
  <si>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</si>
  <si>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</si>
  <si>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</si>
  <si>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</si>
  <si>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</si>
  <si>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</si>
  <si>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</si>
  <si>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</si>
  <si>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</si>
  <si>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</si>
  <si>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</si>
  <si>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43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</si>
  <si>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</si>
  <si>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</si>
  <si>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</si>
  <si>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</si>
  <si>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</si>
  <si>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</si>
  <si>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</si>
  <si>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</si>
  <si>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</si>
  <si>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</si>
  <si>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</si>
  <si>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</si>
  <si>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</si>
  <si>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 / 291,37</t>
  </si>
  <si>
    <t>2 / 58,16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</si>
</sst>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19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170726.24+B57+B58+B59</f>
        <v>188308.41999999998</v>
      </c>
    </row>
    <row r="13" spans="1:2" ht="31.5" x14ac:dyDescent="0.25">
      <c r="A13" s="8" t="s">
        <v>9</v>
      </c>
      <c r="B13" s="12">
        <f>171345.48+13572.28+1693.03+558.05</f>
        <v>187168.84</v>
      </c>
    </row>
    <row r="14" spans="1:2" ht="31.5" x14ac:dyDescent="0.25">
      <c r="A14" s="4" t="s">
        <v>14</v>
      </c>
      <c r="B14" s="12">
        <f>17469.5+1990.49+14.06-7.25</f>
        <v>19466.800000000003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8413.36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391804.53</v>
      </c>
    </row>
    <row r="23" spans="1:2" ht="31.5" x14ac:dyDescent="0.25">
      <c r="A23" s="8" t="s">
        <v>9</v>
      </c>
      <c r="B23" s="11">
        <v>393693.44</v>
      </c>
    </row>
    <row r="24" spans="1:2" ht="31.5" x14ac:dyDescent="0.25">
      <c r="A24" s="4" t="s">
        <v>14</v>
      </c>
      <c r="B24" s="11">
        <v>82315.06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24661.08</v>
      </c>
    </row>
    <row r="28" spans="1:2" ht="31.5" x14ac:dyDescent="0.25">
      <c r="A28" s="8" t="s">
        <v>9</v>
      </c>
      <c r="B28" s="11">
        <v>30332.14</v>
      </c>
    </row>
    <row r="29" spans="1:2" ht="31.5" x14ac:dyDescent="0.25">
      <c r="A29" s="4" t="s">
        <v>14</v>
      </c>
      <c r="B29" s="12">
        <v>-3563.47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12164.74</v>
      </c>
    </row>
    <row r="33" spans="1:2" ht="31.5" x14ac:dyDescent="0.25">
      <c r="A33" s="8" t="s">
        <v>9</v>
      </c>
      <c r="B33" s="11">
        <v>13964.8</v>
      </c>
    </row>
    <row r="34" spans="1:2" ht="31.5" x14ac:dyDescent="0.25">
      <c r="A34" s="4" t="s">
        <v>14</v>
      </c>
      <c r="B34" s="12">
        <v>-877.42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14513.25</v>
      </c>
    </row>
    <row r="38" spans="1:2" ht="31.5" x14ac:dyDescent="0.25">
      <c r="A38" s="8" t="s">
        <v>9</v>
      </c>
      <c r="B38" s="11">
        <v>16955.18</v>
      </c>
    </row>
    <row r="39" spans="1:2" ht="31.5" x14ac:dyDescent="0.25">
      <c r="A39" s="4" t="s">
        <v>14</v>
      </c>
      <c r="B39" s="12">
        <v>-576.1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81984.039999999994</v>
      </c>
    </row>
    <row r="43" spans="1:2" ht="31.5" x14ac:dyDescent="0.25">
      <c r="A43" s="8" t="s">
        <v>9</v>
      </c>
      <c r="B43" s="11">
        <v>83222.850000000006</v>
      </c>
    </row>
    <row r="44" spans="1:2" ht="31.5" x14ac:dyDescent="0.25">
      <c r="A44" s="4" t="s">
        <v>14</v>
      </c>
      <c r="B44" s="11">
        <v>6897.19</v>
      </c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1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40951</f>
        <v>40951</v>
      </c>
    </row>
    <row r="54" spans="1:2" ht="52.5" customHeight="1" x14ac:dyDescent="0.25">
      <c r="A54" s="4" t="s">
        <v>22</v>
      </c>
      <c r="B54" s="11">
        <f>59998</f>
        <v>59998</v>
      </c>
    </row>
    <row r="55" spans="1:2" ht="31.5" x14ac:dyDescent="0.25">
      <c r="A55" s="4" t="s">
        <v>30</v>
      </c>
      <c r="B55" s="11">
        <v>33905.519999999997</v>
      </c>
    </row>
    <row r="56" spans="1:2" x14ac:dyDescent="0.25">
      <c r="A56" s="4" t="s">
        <v>29</v>
      </c>
      <c r="B56" s="11">
        <v>36303</v>
      </c>
    </row>
    <row r="57" spans="1:2" ht="31.5" x14ac:dyDescent="0.25">
      <c r="A57" s="4" t="s">
        <v>26</v>
      </c>
      <c r="B57" s="11">
        <v>15142.03</v>
      </c>
    </row>
    <row r="58" spans="1:2" ht="31.5" x14ac:dyDescent="0.25">
      <c r="A58" s="4" t="s">
        <v>28</v>
      </c>
      <c r="B58" s="11">
        <v>1840.82</v>
      </c>
    </row>
    <row r="59" spans="1:2" ht="31.5" x14ac:dyDescent="0.25">
      <c r="A59" s="4" t="s">
        <v>27</v>
      </c>
      <c r="B59" s="11">
        <v>599.33000000000004</v>
      </c>
    </row>
    <row r="60" spans="1:2" ht="32.25" customHeight="1" x14ac:dyDescent="0.25">
      <c r="A60" s="4" t="s">
        <v>33</v>
      </c>
      <c r="B60" s="11">
        <v>74.52</v>
      </c>
    </row>
    <row r="61" spans="1:2" ht="47.25" x14ac:dyDescent="0.25">
      <c r="A61" s="4" t="s">
        <v>31</v>
      </c>
      <c r="B61" s="11">
        <v>76859.39</v>
      </c>
    </row>
    <row r="62" spans="1:2" ht="47.25" x14ac:dyDescent="0.25">
      <c r="A62" s="4" t="s">
        <v>32</v>
      </c>
      <c r="B62" s="11">
        <v>110279.23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5504</v>
      </c>
    </row>
    <row r="65" spans="1:3" x14ac:dyDescent="0.25">
      <c r="A65" s="6" t="s">
        <v>34</v>
      </c>
      <c r="B65" s="11">
        <f>SUM(B53:B64)</f>
        <v>381456.83999999997</v>
      </c>
      <c r="C65" s="14"/>
    </row>
    <row r="66" spans="1:3" x14ac:dyDescent="0.25">
      <c r="B66" s="13"/>
    </row>
    <row r="67" spans="1:3" ht="39.7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41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2020-03-24T08:11:39Z</dcterms:modified>
</cp:coreProperties>
</file>