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EA5201CC-8670-4B3B-8337-67BDF5E02C3B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14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<sst xmlns="http://schemas.openxmlformats.org/spreadsheetml/2006/main" count="84" uniqueCount="54">
  <si>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</si>
  <si>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</si>
  <si>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</si>
  <si>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</si>
  <si>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</si>
  <si>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</si>
  <si>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</si>
  <si>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</si>
  <si>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</si>
  <si>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</si>
  <si>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</si>
  <si>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</si>
  <si>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</si>
  <si>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</si>
  <si>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</si>
  <si>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</si>
  <si>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</si>
  <si>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</si>
  <si>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</si>
  <si>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</si>
  <si>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</si>
  <si>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</si>
  <si>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</si>
  <si>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</si>
  <si>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</si>
  <si>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</si>
  <si>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</si>
  <si>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</si>
  <si>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</si>
  <si>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</si>
  <si>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</si>
  <si>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</si>
  <si>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</si>
  <si>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</si>
  <si>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</si>
  <si>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</si>
  <si>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</si>
  <si>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</si>
  <si>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50 ЛЕТ ГОРОДА, д. 5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</si>
  <si>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</si>
  <si>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</si>
  <si>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</si>
  <si>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</si>
  <si>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</si>
  <si>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</si>
  <si>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</si>
  <si>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</si>
  <si>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</si>
  <si>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</si>
  <si>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</si>
  <si>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</si>
  <si>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</si>
  <si>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5641,55</t>
  </si>
  <si>
    <t>3 / 1340,54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</si>
</sst>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7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784417.39+B57+B58+B59</f>
        <v>837312.41</v>
      </c>
    </row>
    <row r="13" spans="1:2" ht="31.5" x14ac:dyDescent="0.25">
      <c r="A13" s="8" t="s">
        <v>9</v>
      </c>
      <c r="B13" s="12">
        <f>775269.34+40957.84+9768.43+1677.81</f>
        <v>827673.42</v>
      </c>
    </row>
    <row r="14" spans="1:2" ht="31.5" x14ac:dyDescent="0.25">
      <c r="A14" s="4" t="s">
        <v>14</v>
      </c>
      <c r="B14" s="12">
        <f>81546.59+4678.87-291.09-205.44</f>
        <v>85728.93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14117.48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1272023.52</v>
      </c>
    </row>
    <row r="23" spans="1:2" ht="31.5" x14ac:dyDescent="0.25">
      <c r="A23" s="8" t="s">
        <v>9</v>
      </c>
      <c r="B23" s="11">
        <v>1246069.28</v>
      </c>
    </row>
    <row r="24" spans="1:2" ht="31.5" x14ac:dyDescent="0.25">
      <c r="A24" s="4" t="s">
        <v>14</v>
      </c>
      <c r="B24" s="11">
        <v>141248.44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249187.54</v>
      </c>
    </row>
    <row r="28" spans="1:2" ht="31.5" x14ac:dyDescent="0.25">
      <c r="A28" s="8" t="s">
        <v>9</v>
      </c>
      <c r="B28" s="11">
        <v>243483.09</v>
      </c>
    </row>
    <row r="29" spans="1:2" ht="31.5" x14ac:dyDescent="0.25">
      <c r="A29" s="4" t="s">
        <v>14</v>
      </c>
      <c r="B29" s="11">
        <v>24829.08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125251.47</v>
      </c>
    </row>
    <row r="33" spans="1:2" ht="31.5" x14ac:dyDescent="0.25">
      <c r="A33" s="8" t="s">
        <v>9</v>
      </c>
      <c r="B33" s="11">
        <v>123797.5</v>
      </c>
    </row>
    <row r="34" spans="1:2" ht="31.5" x14ac:dyDescent="0.25">
      <c r="A34" s="4" t="s">
        <v>14</v>
      </c>
      <c r="B34" s="11">
        <v>11356.58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148729.82999999999</v>
      </c>
    </row>
    <row r="38" spans="1:2" ht="31.5" x14ac:dyDescent="0.25">
      <c r="A38" s="8" t="s">
        <v>9</v>
      </c>
      <c r="B38" s="11">
        <v>147418.04999999999</v>
      </c>
    </row>
    <row r="39" spans="1:2" ht="31.5" x14ac:dyDescent="0.25">
      <c r="A39" s="4" t="s">
        <v>14</v>
      </c>
      <c r="B39" s="11">
        <v>14761.2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41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1.5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7.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112496</f>
        <v>112496</v>
      </c>
    </row>
    <row r="54" spans="1:2" ht="45.75" customHeight="1" x14ac:dyDescent="0.25">
      <c r="A54" s="4" t="s">
        <v>22</v>
      </c>
      <c r="B54" s="11">
        <f>134996</f>
        <v>134996</v>
      </c>
    </row>
    <row r="55" spans="1:2" ht="31.5" x14ac:dyDescent="0.25">
      <c r="A55" s="4" t="s">
        <v>30</v>
      </c>
      <c r="B55" s="11">
        <v>112762.58</v>
      </c>
    </row>
    <row r="56" spans="1:2" x14ac:dyDescent="0.25">
      <c r="A56" s="4" t="s">
        <v>29</v>
      </c>
      <c r="B56" s="11">
        <v>120767.06</v>
      </c>
    </row>
    <row r="57" spans="1:2" ht="31.5" x14ac:dyDescent="0.25">
      <c r="A57" s="4" t="s">
        <v>26</v>
      </c>
      <c r="B57" s="11">
        <v>41616.769999999997</v>
      </c>
    </row>
    <row r="58" spans="1:2" ht="31.5" x14ac:dyDescent="0.25">
      <c r="A58" s="4" t="s">
        <v>28</v>
      </c>
      <c r="B58" s="11">
        <v>9568.69</v>
      </c>
    </row>
    <row r="59" spans="1:2" ht="31.5" x14ac:dyDescent="0.25">
      <c r="A59" s="4" t="s">
        <v>27</v>
      </c>
      <c r="B59" s="11">
        <v>1709.56</v>
      </c>
    </row>
    <row r="60" spans="1:2" ht="31.5" x14ac:dyDescent="0.25">
      <c r="A60" s="4" t="s">
        <v>33</v>
      </c>
      <c r="B60" s="11">
        <v>5986.44</v>
      </c>
    </row>
    <row r="61" spans="1:2" ht="47.25" x14ac:dyDescent="0.25">
      <c r="A61" s="4" t="s">
        <v>31</v>
      </c>
      <c r="B61" s="11">
        <v>63698.45</v>
      </c>
    </row>
    <row r="62" spans="1:2" ht="47.25" x14ac:dyDescent="0.25">
      <c r="A62" s="4" t="s">
        <v>32</v>
      </c>
      <c r="B62" s="11">
        <v>231150.07</v>
      </c>
    </row>
    <row r="63" spans="1:2" ht="31.5" x14ac:dyDescent="0.25">
      <c r="A63" s="4" t="s">
        <v>25</v>
      </c>
      <c r="B63" s="11">
        <v>182.68</v>
      </c>
    </row>
    <row r="64" spans="1:2" x14ac:dyDescent="0.25">
      <c r="A64" s="4" t="s">
        <v>42</v>
      </c>
      <c r="B64" s="11">
        <v>22697.599999999999</v>
      </c>
    </row>
    <row r="65" spans="1:3" ht="15.75" customHeight="1" x14ac:dyDescent="0.25">
      <c r="A65" s="6" t="s">
        <v>34</v>
      </c>
      <c r="B65" s="11">
        <f>SUM(B53:B64)</f>
        <v>857631.89999999991</v>
      </c>
      <c r="C65" s="14"/>
    </row>
    <row r="66" spans="1:3" x14ac:dyDescent="0.25">
      <c r="B66" s="13"/>
    </row>
    <row r="67" spans="1:3" ht="40.5" customHeight="1" x14ac:dyDescent="0.25">
      <c r="A67" s="15" t="s">
        <v>43</v>
      </c>
      <c r="B67" s="15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2020-03-24T07:46:19Z</dcterms:modified>
</cp:coreProperties>
</file>