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C01A4F03-949E-4A6D-96C8-94F4B98A304B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<sst xmlns="http://schemas.openxmlformats.org/spreadsheetml/2006/main" count="85" uniqueCount="54">
  <si>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</si>
  <si>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</si>
  <si>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</si>
  <si>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</si>
  <si>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</si>
  <si>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</si>
  <si>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</si>
  <si>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</si>
  <si>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</si>
  <si>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</si>
  <si>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</si>
  <si>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</si>
  <si>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</si>
  <si>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</si>
  <si>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</si>
  <si>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</si>
  <si>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</si>
  <si>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</si>
  <si>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</si>
  <si>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</si>
  <si>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</si>
  <si>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</si>
  <si>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</si>
  <si>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</si>
  <si>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</si>
  <si>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</si>
  <si>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</si>
  <si>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</si>
  <si>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</si>
  <si>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</si>
  <si>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</si>
  <si>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</si>
  <si>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</si>
  <si>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</si>
  <si>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</si>
  <si>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12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</si>
  <si>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</si>
  <si>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</si>
  <si>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</si>
  <si>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</si>
  <si>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</si>
  <si>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</si>
  <si>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</si>
  <si>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</si>
  <si>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</si>
  <si>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</si>
  <si>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</si>
  <si>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</si>
  <si>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</si>
  <si>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</si>
  <si>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</si>
  <si>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</si>
  <si>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1205,35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</si>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</sst>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I5" sqref="I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6" t="s">
        <v>53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1">
        <f>317706.29+B57+B58+B59</f>
        <v>344527.49</v>
      </c>
    </row>
    <row r="13" spans="1:5" ht="31.5" x14ac:dyDescent="0.25">
      <c r="A13" s="8" t="s">
        <v>8</v>
      </c>
      <c r="B13" s="11">
        <f>251723.39+16683.08+2646.51+985.49</f>
        <v>272038.47000000003</v>
      </c>
      <c r="E13" s="14"/>
    </row>
    <row r="14" spans="1:5" ht="31.5" x14ac:dyDescent="0.25">
      <c r="A14" s="4" t="s">
        <v>13</v>
      </c>
      <c r="B14" s="11">
        <f>410269.75+20235.11+3175.01+1300.73</f>
        <v>434980.6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10814.79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10978.86</v>
      </c>
    </row>
    <row r="24" spans="1:2" ht="31.5" x14ac:dyDescent="0.25">
      <c r="A24" s="4" t="s">
        <v>13</v>
      </c>
      <c r="B24" s="11">
        <v>147264.82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17934.419999999998</v>
      </c>
    </row>
    <row r="29" spans="1:2" ht="31.5" x14ac:dyDescent="0.25">
      <c r="A29" s="4" t="s">
        <v>13</v>
      </c>
      <c r="B29" s="11">
        <v>98921.52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76281.47</v>
      </c>
    </row>
    <row r="33" spans="1:2" ht="31.5" x14ac:dyDescent="0.25">
      <c r="A33" s="8" t="s">
        <v>8</v>
      </c>
      <c r="B33" s="11">
        <v>50717.97</v>
      </c>
    </row>
    <row r="34" spans="1:2" ht="31.5" x14ac:dyDescent="0.25">
      <c r="A34" s="4" t="s">
        <v>13</v>
      </c>
      <c r="B34" s="11">
        <v>128857.96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89673.14</v>
      </c>
    </row>
    <row r="38" spans="1:2" ht="31.5" x14ac:dyDescent="0.25">
      <c r="A38" s="8" t="s">
        <v>8</v>
      </c>
      <c r="B38" s="11">
        <v>58075.41</v>
      </c>
    </row>
    <row r="39" spans="1:2" ht="31.5" x14ac:dyDescent="0.25">
      <c r="A39" s="4" t="s">
        <v>13</v>
      </c>
      <c r="B39" s="11">
        <v>151967.25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184190.88</v>
      </c>
    </row>
    <row r="43" spans="1:2" ht="31.5" x14ac:dyDescent="0.25">
      <c r="A43" s="8" t="s">
        <v>8</v>
      </c>
      <c r="B43" s="11">
        <v>141262.1</v>
      </c>
    </row>
    <row r="44" spans="1:2" ht="31.5" x14ac:dyDescent="0.25">
      <c r="A44" s="4" t="s">
        <v>13</v>
      </c>
      <c r="B44" s="11">
        <v>245446.44</v>
      </c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54109.91</v>
      </c>
    </row>
    <row r="54" spans="1:2" ht="54.75" customHeight="1" x14ac:dyDescent="0.25">
      <c r="A54" s="4" t="s">
        <v>21</v>
      </c>
      <c r="B54" s="11">
        <v>54588.13</v>
      </c>
    </row>
    <row r="55" spans="1:2" ht="31.5" x14ac:dyDescent="0.25">
      <c r="A55" s="4" t="s">
        <v>29</v>
      </c>
      <c r="B55" s="11">
        <v>43329.599999999999</v>
      </c>
    </row>
    <row r="56" spans="1:2" x14ac:dyDescent="0.25">
      <c r="A56" s="4" t="s">
        <v>28</v>
      </c>
      <c r="B56" s="11">
        <v>44925.41</v>
      </c>
    </row>
    <row r="57" spans="1:2" ht="31.5" x14ac:dyDescent="0.25">
      <c r="A57" s="4" t="s">
        <v>25</v>
      </c>
      <c r="B57" s="11">
        <v>22089.599999999999</v>
      </c>
    </row>
    <row r="58" spans="1:2" ht="31.5" x14ac:dyDescent="0.25">
      <c r="A58" s="4" t="s">
        <v>27</v>
      </c>
      <c r="B58" s="11">
        <v>3458.64</v>
      </c>
    </row>
    <row r="59" spans="1:2" ht="31.5" x14ac:dyDescent="0.25">
      <c r="A59" s="4" t="s">
        <v>26</v>
      </c>
      <c r="B59" s="11">
        <v>1272.96</v>
      </c>
    </row>
    <row r="60" spans="1:2" ht="30.7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3932.24</v>
      </c>
    </row>
    <row r="62" spans="1:2" ht="47.25" x14ac:dyDescent="0.25">
      <c r="A62" s="4" t="s">
        <v>31</v>
      </c>
      <c r="B62" s="11">
        <v>127058.28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40</v>
      </c>
      <c r="B64" s="11">
        <v>9030.58</v>
      </c>
    </row>
    <row r="65" spans="1:5" x14ac:dyDescent="0.25">
      <c r="A65" s="6" t="s">
        <v>42</v>
      </c>
      <c r="B65" s="11">
        <f>SUM(B53:B64)</f>
        <v>363795.35000000003</v>
      </c>
      <c r="C65" s="14"/>
      <c r="E65" s="14"/>
    </row>
    <row r="66" spans="1:5" x14ac:dyDescent="0.25">
      <c r="B66" s="13"/>
    </row>
    <row r="67" spans="1:5" ht="19.5" x14ac:dyDescent="0.25">
      <c r="A67" s="17" t="s">
        <v>43</v>
      </c>
      <c r="B67" s="17"/>
    </row>
    <row r="68" spans="1:5" ht="47.25" x14ac:dyDescent="0.25">
      <c r="A68" s="4" t="s">
        <v>44</v>
      </c>
      <c r="B68" s="5" t="s">
        <v>45</v>
      </c>
    </row>
    <row r="69" spans="1:5" ht="31.5" x14ac:dyDescent="0.25">
      <c r="A69" s="4" t="s">
        <v>46</v>
      </c>
      <c r="B69" s="11" t="s">
        <v>39</v>
      </c>
    </row>
    <row r="70" spans="1:5" ht="31.5" x14ac:dyDescent="0.25">
      <c r="A70" s="4" t="s">
        <v>47</v>
      </c>
      <c r="B70" s="11" t="s">
        <v>39</v>
      </c>
    </row>
    <row r="71" spans="1:5" x14ac:dyDescent="0.25">
      <c r="A71" s="4" t="s">
        <v>48</v>
      </c>
      <c r="B71" s="5" t="s">
        <v>36</v>
      </c>
    </row>
    <row r="72" spans="1:5" x14ac:dyDescent="0.25">
      <c r="A72" s="4" t="s">
        <v>49</v>
      </c>
      <c r="B72" s="5" t="s">
        <v>52</v>
      </c>
    </row>
    <row r="73" spans="1:5" x14ac:dyDescent="0.25">
      <c r="A73" s="4" t="s">
        <v>50</v>
      </c>
      <c r="B73" s="11" t="s">
        <v>36</v>
      </c>
    </row>
    <row r="74" spans="1:5" ht="31.5" x14ac:dyDescent="0.25">
      <c r="A74" s="4" t="s">
        <v>51</v>
      </c>
      <c r="B74" s="11" t="s">
        <v>39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2021-03-25T09:47:07Z</cp:lastPrinted>
  <dcterms:created xsi:type="dcterms:W3CDTF">2020-01-17T08:27:27Z</dcterms:created>
  <dcterms:modified xsi:type="dcterms:W3CDTF">2021-03-25T09:48:07Z</dcterms:modified>
</cp:coreProperties>
</file>