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BE9B0B25-72AB-459D-9404-E5D9D6EC0319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<sst xmlns="http://schemas.openxmlformats.org/spreadsheetml/2006/main" count="86" uniqueCount="53">
  <si>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</si>
  <si>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</si>
  <si>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</si>
  <si>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</si>
  <si>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</si>
  <si>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</si>
  <si>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</si>
  <si>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</si>
  <si>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</si>
  <si>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</si>
  <si>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</si>
  <si>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</si>
  <si>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</si>
  <si>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</si>
  <si>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</si>
  <si>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</si>
  <si>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</si>
  <si>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</si>
  <si>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</si>
  <si>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</si>
  <si>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</si>
  <si>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</si>
  <si>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</si>
  <si>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</si>
  <si>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</si>
  <si>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</si>
  <si>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</si>
  <si>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</si>
  <si>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</si>
  <si>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</si>
  <si>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</si>
  <si>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</si>
  <si>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</si>
  <si>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</si>
  <si>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</si>
  <si>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16А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</si>
  <si>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</si>
  <si>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</si>
  <si>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</si>
  <si>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</si>
  <si>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</si>
  <si>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</si>
  <si>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</si>
  <si>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</si>
  <si>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</si>
  <si>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</si>
  <si>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</si>
  <si>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</si>
  <si>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</si>
  <si>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</si>
  <si>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</si>
  <si>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2211,78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</si>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</sst>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zoomScaleNormal="100" workbookViewId="0">
      <selection activeCell="C1" sqref="C1:G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4.140625" style="1" customWidth="1"/>
    <col min="6" max="16384" width="9.140625" style="1"/>
  </cols>
  <sheetData>
    <row r="1" spans="1:5" ht="47.25" customHeight="1" x14ac:dyDescent="0.25">
      <c r="A1" s="18" t="s">
        <v>52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1146468.41+B57+B58+B59</f>
        <v>1244205.1199999999</v>
      </c>
    </row>
    <row r="13" spans="1:5" ht="31.5" x14ac:dyDescent="0.25">
      <c r="A13" s="8" t="s">
        <v>8</v>
      </c>
      <c r="B13" s="15">
        <f>1117029.59+75633+14472.75+5312.48</f>
        <v>1212447.82</v>
      </c>
      <c r="C13" s="13"/>
      <c r="E13" s="16"/>
    </row>
    <row r="14" spans="1:5" ht="31.5" x14ac:dyDescent="0.25">
      <c r="A14" s="4" t="s">
        <v>13</v>
      </c>
      <c r="B14" s="15">
        <f>205755.14+13313.62+1534.57+911.84</f>
        <v>221515.17</v>
      </c>
      <c r="C14" s="13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19646.22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0</v>
      </c>
    </row>
    <row r="24" spans="1:2" ht="31.5" x14ac:dyDescent="0.25">
      <c r="A24" s="4" t="s">
        <v>13</v>
      </c>
      <c r="B24" s="11">
        <v>16854.36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0</v>
      </c>
    </row>
    <row r="29" spans="1:2" ht="31.5" x14ac:dyDescent="0.25">
      <c r="A29" s="4" t="s">
        <v>13</v>
      </c>
      <c r="B29" s="11">
        <v>6915.28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195279.22</v>
      </c>
    </row>
    <row r="33" spans="1:2" ht="31.5" x14ac:dyDescent="0.25">
      <c r="A33" s="8" t="s">
        <v>8</v>
      </c>
      <c r="B33" s="11">
        <v>185076.15</v>
      </c>
    </row>
    <row r="34" spans="1:2" ht="31.5" x14ac:dyDescent="0.25">
      <c r="A34" s="4" t="s">
        <v>13</v>
      </c>
      <c r="B34" s="11">
        <v>43797.08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226261.66</v>
      </c>
    </row>
    <row r="38" spans="1:2" ht="31.5" x14ac:dyDescent="0.25">
      <c r="A38" s="8" t="s">
        <v>8</v>
      </c>
      <c r="B38" s="11">
        <v>214181.3</v>
      </c>
    </row>
    <row r="39" spans="1:2" ht="31.5" x14ac:dyDescent="0.25">
      <c r="A39" s="4" t="s">
        <v>13</v>
      </c>
      <c r="B39" s="11">
        <v>49699.040000000001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174381.41</v>
      </c>
    </row>
    <row r="54" spans="1:2" ht="50.25" customHeight="1" x14ac:dyDescent="0.25">
      <c r="A54" s="4" t="s">
        <v>21</v>
      </c>
      <c r="B54" s="11">
        <v>249996</v>
      </c>
    </row>
    <row r="55" spans="1:2" ht="31.5" x14ac:dyDescent="0.25">
      <c r="A55" s="4" t="s">
        <v>29</v>
      </c>
      <c r="B55" s="11">
        <v>158035.54</v>
      </c>
    </row>
    <row r="56" spans="1:2" x14ac:dyDescent="0.25">
      <c r="A56" s="4" t="s">
        <v>28</v>
      </c>
      <c r="B56" s="11">
        <v>166834.04</v>
      </c>
    </row>
    <row r="57" spans="1:2" ht="31.5" x14ac:dyDescent="0.25">
      <c r="A57" s="4" t="s">
        <v>25</v>
      </c>
      <c r="B57" s="11">
        <v>77468.399999999994</v>
      </c>
    </row>
    <row r="58" spans="1:2" ht="31.5" x14ac:dyDescent="0.25">
      <c r="A58" s="4" t="s">
        <v>27</v>
      </c>
      <c r="B58" s="11">
        <v>14844.55</v>
      </c>
    </row>
    <row r="59" spans="1:2" ht="31.5" x14ac:dyDescent="0.25">
      <c r="A59" s="4" t="s">
        <v>26</v>
      </c>
      <c r="B59" s="11">
        <v>5423.76</v>
      </c>
    </row>
    <row r="60" spans="1:2" ht="31.5" customHeight="1" x14ac:dyDescent="0.25">
      <c r="A60" s="4" t="s">
        <v>32</v>
      </c>
      <c r="B60" s="11">
        <v>7463.52</v>
      </c>
    </row>
    <row r="61" spans="1:2" ht="47.25" x14ac:dyDescent="0.25">
      <c r="A61" s="4" t="s">
        <v>30</v>
      </c>
      <c r="B61" s="11">
        <v>588378.65</v>
      </c>
    </row>
    <row r="62" spans="1:2" ht="47.25" x14ac:dyDescent="0.25">
      <c r="A62" s="4" t="s">
        <v>31</v>
      </c>
      <c r="B62" s="11">
        <v>301404.55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23378.53</v>
      </c>
    </row>
    <row r="65" spans="1:5" x14ac:dyDescent="0.25">
      <c r="A65" s="6" t="s">
        <v>41</v>
      </c>
      <c r="B65" s="11">
        <f>SUM(B53:B64)</f>
        <v>1767608.9500000002</v>
      </c>
      <c r="C65" s="16"/>
      <c r="E65" s="16"/>
    </row>
    <row r="66" spans="1:5" x14ac:dyDescent="0.25">
      <c r="B66" s="14"/>
    </row>
    <row r="67" spans="1:5" ht="19.5" x14ac:dyDescent="0.25">
      <c r="A67" s="19" t="s">
        <v>42</v>
      </c>
      <c r="B67" s="19"/>
    </row>
    <row r="68" spans="1:5" ht="47.25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38</v>
      </c>
    </row>
    <row r="70" spans="1:5" ht="31.5" x14ac:dyDescent="0.25">
      <c r="A70" s="4" t="s">
        <v>46</v>
      </c>
      <c r="B70" s="11" t="s">
        <v>38</v>
      </c>
    </row>
    <row r="71" spans="1:5" x14ac:dyDescent="0.25">
      <c r="A71" s="4" t="s">
        <v>47</v>
      </c>
      <c r="B71" s="5" t="s">
        <v>36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38</v>
      </c>
    </row>
    <row r="74" spans="1:5" ht="31.5" x14ac:dyDescent="0.25">
      <c r="A74" s="4" t="s">
        <v>50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2021-03-26T02:23:01Z</cp:lastPrinted>
  <dcterms:created xsi:type="dcterms:W3CDTF">2020-01-17T08:27:27Z</dcterms:created>
  <dcterms:modified xsi:type="dcterms:W3CDTF">2021-03-26T02:23:58Z</dcterms:modified>
</cp:coreProperties>
</file>