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1A435756-40A3-41C9-91FD-F426F760CE46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<sst xmlns="http://schemas.openxmlformats.org/spreadsheetml/2006/main" count="84" uniqueCount="54">
  <si>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</si>
  <si>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</si>
  <si>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</si>
  <si>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</si>
  <si>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</si>
  <si>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</si>
  <si>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</si>
  <si>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</si>
  <si>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</si>
  <si>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</si>
  <si>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</si>
  <si>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</si>
  <si>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</si>
  <si>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</si>
  <si>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</si>
  <si>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</si>
  <si>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</si>
  <si>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</si>
  <si>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</si>
  <si>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</si>
  <si>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</si>
  <si>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</si>
  <si>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</si>
  <si>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</si>
  <si>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</si>
  <si>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</si>
  <si>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</si>
  <si>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</si>
  <si>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</si>
  <si>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</si>
  <si>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</si>
  <si>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</si>
  <si>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</si>
  <si>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</si>
  <si>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</si>
  <si>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22</t>
  </si>
  <si>
    <t>прямой договор с РСО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</si>
  <si>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</si>
  <si>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</si>
  <si>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</si>
  <si>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</si>
  <si>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</si>
  <si>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</si>
  <si>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</si>
  <si>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</si>
  <si>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</si>
  <si>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</si>
  <si>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</si>
  <si>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</si>
  <si>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</si>
  <si>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</si>
  <si>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</si>
  <si>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3 / 1445,13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</si>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</sst>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4" zoomScaleNormal="100" workbookViewId="0">
      <selection activeCell="C4" sqref="C1:F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28515625" style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7" t="s">
        <v>53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4">
        <f>629320.32+B57+B58+B59</f>
        <v>663471.62999999989</v>
      </c>
    </row>
    <row r="13" spans="1:5" ht="31.5" x14ac:dyDescent="0.25">
      <c r="A13" s="8" t="s">
        <v>8</v>
      </c>
      <c r="B13" s="14">
        <f>635176.9+27013.51+4965.31+1595.62</f>
        <v>668751.34000000008</v>
      </c>
      <c r="C13" s="12"/>
      <c r="E13" s="15"/>
    </row>
    <row r="14" spans="1:5" ht="31.5" x14ac:dyDescent="0.25">
      <c r="A14" s="4" t="s">
        <v>13</v>
      </c>
      <c r="B14" s="14">
        <f>146174.34+6245.17+1140.96+366.79</f>
        <v>153927.26</v>
      </c>
      <c r="C14" s="12"/>
    </row>
    <row r="15" spans="1:5" x14ac:dyDescent="0.25">
      <c r="A15" s="8"/>
      <c r="B15" s="11"/>
    </row>
    <row r="16" spans="1:5" x14ac:dyDescent="0.25">
      <c r="A16" s="8" t="s">
        <v>9</v>
      </c>
      <c r="B16" s="11">
        <v>15481.96</v>
      </c>
    </row>
    <row r="17" spans="1:2" x14ac:dyDescent="0.25">
      <c r="A17" s="8" t="s">
        <v>33</v>
      </c>
      <c r="B17" s="11">
        <v>14300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10991.66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36</v>
      </c>
    </row>
    <row r="23" spans="1:2" ht="31.5" x14ac:dyDescent="0.25">
      <c r="A23" s="8" t="s">
        <v>8</v>
      </c>
      <c r="B23" s="11">
        <v>45148.85</v>
      </c>
    </row>
    <row r="24" spans="1:2" ht="31.5" x14ac:dyDescent="0.25">
      <c r="A24" s="4" t="s">
        <v>13</v>
      </c>
      <c r="B24" s="11">
        <v>2935.77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36</v>
      </c>
    </row>
    <row r="28" spans="1:2" ht="31.5" x14ac:dyDescent="0.25">
      <c r="A28" s="8" t="s">
        <v>8</v>
      </c>
      <c r="B28" s="11">
        <v>17019.97</v>
      </c>
    </row>
    <row r="29" spans="1:2" ht="31.5" x14ac:dyDescent="0.25">
      <c r="A29" s="4" t="s">
        <v>13</v>
      </c>
      <c r="B29" s="11">
        <v>-237.61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99260.13</v>
      </c>
    </row>
    <row r="33" spans="1:2" ht="31.5" x14ac:dyDescent="0.25">
      <c r="A33" s="8" t="s">
        <v>8</v>
      </c>
      <c r="B33" s="11">
        <v>102709.88</v>
      </c>
    </row>
    <row r="34" spans="1:2" ht="31.5" x14ac:dyDescent="0.25">
      <c r="A34" s="4" t="s">
        <v>13</v>
      </c>
      <c r="B34" s="11">
        <v>32768.83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125239.51</v>
      </c>
    </row>
    <row r="38" spans="1:2" ht="31.5" x14ac:dyDescent="0.25">
      <c r="A38" s="8" t="s">
        <v>8</v>
      </c>
      <c r="B38" s="11">
        <v>127793.5</v>
      </c>
    </row>
    <row r="39" spans="1:2" ht="31.5" x14ac:dyDescent="0.25">
      <c r="A39" s="4" t="s">
        <v>13</v>
      </c>
      <c r="B39" s="11">
        <v>40213.06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6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59700</v>
      </c>
    </row>
    <row r="54" spans="1:2" ht="50.25" customHeight="1" x14ac:dyDescent="0.25">
      <c r="A54" s="4" t="s">
        <v>21</v>
      </c>
      <c r="B54" s="11">
        <v>140628</v>
      </c>
    </row>
    <row r="55" spans="1:2" ht="31.5" x14ac:dyDescent="0.25">
      <c r="A55" s="4" t="s">
        <v>29</v>
      </c>
      <c r="B55" s="11">
        <v>82568.59</v>
      </c>
    </row>
    <row r="56" spans="1:2" x14ac:dyDescent="0.25">
      <c r="A56" s="4" t="s">
        <v>28</v>
      </c>
      <c r="B56" s="11">
        <v>87226.72</v>
      </c>
    </row>
    <row r="57" spans="1:2" ht="31.5" x14ac:dyDescent="0.25">
      <c r="A57" s="4" t="s">
        <v>25</v>
      </c>
      <c r="B57" s="11">
        <v>27488.82</v>
      </c>
    </row>
    <row r="58" spans="1:2" ht="31.5" x14ac:dyDescent="0.25">
      <c r="A58" s="4" t="s">
        <v>27</v>
      </c>
      <c r="B58" s="11">
        <v>5043.21</v>
      </c>
    </row>
    <row r="59" spans="1:2" ht="31.5" x14ac:dyDescent="0.25">
      <c r="A59" s="4" t="s">
        <v>26</v>
      </c>
      <c r="B59" s="11">
        <v>1619.28</v>
      </c>
    </row>
    <row r="60" spans="1:2" ht="33" customHeight="1" x14ac:dyDescent="0.25">
      <c r="A60" s="4" t="s">
        <v>32</v>
      </c>
      <c r="B60" s="11">
        <v>3625.26</v>
      </c>
    </row>
    <row r="61" spans="1:2" ht="47.25" x14ac:dyDescent="0.25">
      <c r="A61" s="4" t="s">
        <v>30</v>
      </c>
      <c r="B61" s="11">
        <v>324314.90999999997</v>
      </c>
    </row>
    <row r="62" spans="1:2" ht="47.25" x14ac:dyDescent="0.25">
      <c r="A62" s="4" t="s">
        <v>31</v>
      </c>
      <c r="B62" s="11">
        <v>181907.11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39</v>
      </c>
      <c r="B64" s="11">
        <v>21256.21</v>
      </c>
    </row>
    <row r="65" spans="1:5" x14ac:dyDescent="0.25">
      <c r="A65" s="6" t="s">
        <v>41</v>
      </c>
      <c r="B65" s="11">
        <f>SUM(B53:B64)</f>
        <v>935378.11</v>
      </c>
      <c r="C65" s="15"/>
      <c r="E65" s="15"/>
    </row>
    <row r="66" spans="1:5" x14ac:dyDescent="0.25">
      <c r="B66" s="13"/>
    </row>
    <row r="67" spans="1:5" ht="37.5" customHeight="1" x14ac:dyDescent="0.25">
      <c r="A67" s="18" t="s">
        <v>42</v>
      </c>
      <c r="B67" s="18"/>
    </row>
    <row r="68" spans="1:5" ht="47.25" x14ac:dyDescent="0.25">
      <c r="A68" s="4" t="s">
        <v>43</v>
      </c>
      <c r="B68" s="5" t="s">
        <v>44</v>
      </c>
    </row>
    <row r="69" spans="1:5" ht="31.5" x14ac:dyDescent="0.25">
      <c r="A69" s="4" t="s">
        <v>45</v>
      </c>
      <c r="B69" s="11" t="s">
        <v>38</v>
      </c>
    </row>
    <row r="70" spans="1:5" ht="31.5" x14ac:dyDescent="0.25">
      <c r="A70" s="4" t="s">
        <v>46</v>
      </c>
      <c r="B70" s="11" t="s">
        <v>38</v>
      </c>
    </row>
    <row r="71" spans="1:5" x14ac:dyDescent="0.25">
      <c r="A71" s="4" t="s">
        <v>47</v>
      </c>
      <c r="B71" s="5" t="s">
        <v>48</v>
      </c>
    </row>
    <row r="72" spans="1:5" x14ac:dyDescent="0.25">
      <c r="A72" s="4" t="s">
        <v>49</v>
      </c>
      <c r="B72" s="5" t="s">
        <v>52</v>
      </c>
    </row>
    <row r="73" spans="1:5" ht="31.5" x14ac:dyDescent="0.25">
      <c r="A73" s="4" t="s">
        <v>50</v>
      </c>
      <c r="B73" s="11" t="s">
        <v>38</v>
      </c>
    </row>
    <row r="74" spans="1:5" ht="31.5" x14ac:dyDescent="0.25">
      <c r="A74" s="4" t="s">
        <v>51</v>
      </c>
      <c r="B74" s="11" t="s">
        <v>38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2021-03-26T02:43:19Z</cp:lastPrinted>
  <dcterms:created xsi:type="dcterms:W3CDTF">2020-01-17T08:27:27Z</dcterms:created>
  <dcterms:modified xsi:type="dcterms:W3CDTF">2021-03-26T02:44:18Z</dcterms:modified>
</cp:coreProperties>
</file>