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1998C4B7-00F4-4B49-A91A-E8CECC94A827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65" i="1" l="1"/>
  <c r="B14" i="1"/>
  <c r="B12" i="1" l="1"/>
  <c r="B54" i="1" l="1"/>
  <c r="B53" i="1" l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<sst xmlns="http://schemas.openxmlformats.org/spreadsheetml/2006/main" count="84" uniqueCount="53">
  <si>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</si>
  <si>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</si>
  <si>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</si>
  <si>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</si>
  <si>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</si>
  <si>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</si>
  <si>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</si>
  <si>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</si>
  <si>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</si>
  <si>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</si>
  <si>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</si>
  <si>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</si>
  <si>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</si>
  <si>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</si>
  <si>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</si>
  <si>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</si>
  <si>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</si>
  <si>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</si>
  <si>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</si>
  <si>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</si>
  <si>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</si>
  <si>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</si>
  <si>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</si>
  <si>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</si>
  <si>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</si>
  <si>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</si>
  <si>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</si>
  <si>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</si>
  <si>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</si>
  <si>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</si>
  <si>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</si>
  <si>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</si>
  <si>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</si>
  <si>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</si>
  <si>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</si>
  <si>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</si>
  <si>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</si>
  <si>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</si>
  <si>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БОЕВАЯ, д. 22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</si>
  <si>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</si>
  <si>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</si>
  <si>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</si>
  <si>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</si>
  <si>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</si>
  <si>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</si>
  <si>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</si>
  <si>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</si>
  <si>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</si>
  <si>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</si>
  <si>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</si>
  <si>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</si>
  <si>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221,25</t>
  </si>
  <si>
    <t>2 / 1289,81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</si>
</sst>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616027+B57+B58+B59</f>
        <v>647956.68000000005</v>
      </c>
    </row>
    <row r="13" spans="1:3" ht="31.5" x14ac:dyDescent="0.25">
      <c r="A13" s="8" t="s">
        <v>9</v>
      </c>
      <c r="B13" s="14">
        <f>575831.67+20843.64+1418.46+3861.56</f>
        <v>601955.33000000007</v>
      </c>
      <c r="C13" s="12"/>
    </row>
    <row r="14" spans="1:3" ht="31.5" x14ac:dyDescent="0.25">
      <c r="A14" s="4" t="s">
        <v>14</v>
      </c>
      <c r="B14" s="14">
        <f>152030.92+5769.86+1063.06+343.13</f>
        <v>159206.97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>
        <v>15128.04</v>
      </c>
    </row>
    <row r="17" spans="1:2" x14ac:dyDescent="0.25">
      <c r="A17" s="8" t="s">
        <v>36</v>
      </c>
      <c r="B17" s="11">
        <v>15600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11809.45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55359.8</v>
      </c>
    </row>
    <row r="24" spans="1:2" ht="31.5" x14ac:dyDescent="0.25">
      <c r="A24" s="4" t="s">
        <v>14</v>
      </c>
      <c r="B24" s="11">
        <v>48084.62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19878.849999999999</v>
      </c>
    </row>
    <row r="29" spans="1:2" ht="31.5" x14ac:dyDescent="0.25">
      <c r="A29" s="4" t="s">
        <v>14</v>
      </c>
      <c r="B29" s="11">
        <v>16782.36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102277.69</v>
      </c>
    </row>
    <row r="33" spans="1:2" ht="31.5" x14ac:dyDescent="0.25">
      <c r="A33" s="8" t="s">
        <v>9</v>
      </c>
      <c r="B33" s="11">
        <v>86597.91</v>
      </c>
    </row>
    <row r="34" spans="1:2" ht="31.5" x14ac:dyDescent="0.25">
      <c r="A34" s="4" t="s">
        <v>14</v>
      </c>
      <c r="B34" s="11">
        <v>36218.58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121060.36</v>
      </c>
    </row>
    <row r="38" spans="1:2" ht="31.5" x14ac:dyDescent="0.25">
      <c r="A38" s="8" t="s">
        <v>9</v>
      </c>
      <c r="B38" s="11">
        <v>104054.52</v>
      </c>
    </row>
    <row r="39" spans="1:2" ht="31.5" x14ac:dyDescent="0.25">
      <c r="A39" s="4" t="s">
        <v>14</v>
      </c>
      <c r="B39" s="11">
        <v>42767.05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40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6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57030</f>
        <v>57030</v>
      </c>
    </row>
    <row r="54" spans="1:2" ht="50.25" customHeight="1" x14ac:dyDescent="0.25">
      <c r="A54" s="4" t="s">
        <v>22</v>
      </c>
      <c r="B54" s="11">
        <f>134996</f>
        <v>134996</v>
      </c>
    </row>
    <row r="55" spans="1:2" ht="31.5" x14ac:dyDescent="0.25">
      <c r="A55" s="4" t="s">
        <v>30</v>
      </c>
      <c r="B55" s="11">
        <v>80140.100000000006</v>
      </c>
    </row>
    <row r="56" spans="1:2" x14ac:dyDescent="0.25">
      <c r="A56" s="4" t="s">
        <v>29</v>
      </c>
      <c r="B56" s="11">
        <v>85806.6</v>
      </c>
    </row>
    <row r="57" spans="1:2" ht="31.5" x14ac:dyDescent="0.25">
      <c r="A57" s="4" t="s">
        <v>26</v>
      </c>
      <c r="B57" s="11">
        <v>25250.66</v>
      </c>
    </row>
    <row r="58" spans="1:2" ht="31.5" x14ac:dyDescent="0.25">
      <c r="A58" s="4" t="s">
        <v>28</v>
      </c>
      <c r="B58" s="11">
        <v>5059.74</v>
      </c>
    </row>
    <row r="59" spans="1:2" ht="31.5" x14ac:dyDescent="0.25">
      <c r="A59" s="4" t="s">
        <v>27</v>
      </c>
      <c r="B59" s="11">
        <v>1619.28</v>
      </c>
    </row>
    <row r="60" spans="1:2" ht="33" customHeight="1" x14ac:dyDescent="0.25">
      <c r="A60" s="4" t="s">
        <v>33</v>
      </c>
      <c r="B60" s="11">
        <v>3523.14</v>
      </c>
    </row>
    <row r="61" spans="1:2" ht="47.25" x14ac:dyDescent="0.25">
      <c r="A61" s="4" t="s">
        <v>31</v>
      </c>
      <c r="B61" s="11">
        <v>22450.38</v>
      </c>
    </row>
    <row r="62" spans="1:2" ht="47.25" x14ac:dyDescent="0.25">
      <c r="A62" s="4" t="s">
        <v>32</v>
      </c>
      <c r="B62" s="11">
        <v>232225.27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41</v>
      </c>
      <c r="B64" s="11">
        <v>22697.599999999999</v>
      </c>
    </row>
    <row r="65" spans="1:3" x14ac:dyDescent="0.25">
      <c r="A65" s="6" t="s">
        <v>34</v>
      </c>
      <c r="B65" s="11">
        <f>SUM(B53:B64)</f>
        <v>671014.49999999988</v>
      </c>
      <c r="C65" s="15"/>
    </row>
    <row r="66" spans="1:3" x14ac:dyDescent="0.25">
      <c r="B66" s="13"/>
    </row>
    <row r="67" spans="1:3" ht="38.25" customHeight="1" x14ac:dyDescent="0.25">
      <c r="A67" s="18" t="s">
        <v>42</v>
      </c>
      <c r="B67" s="18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40</v>
      </c>
    </row>
    <row r="70" spans="1:3" ht="31.5" x14ac:dyDescent="0.25">
      <c r="A70" s="4" t="s">
        <v>46</v>
      </c>
      <c r="B70" s="11" t="s">
        <v>40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2020-03-24T09:09:54Z</dcterms:modified>
</cp:coreProperties>
</file>