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30AD3254-878E-4289-8724-F96FEF417484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<sst xmlns="http://schemas.openxmlformats.org/spreadsheetml/2006/main" count="85" uniqueCount="56">
  <si>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</si>
  <si>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</si>
  <si>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</si>
  <si>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</si>
  <si>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</si>
  <si>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</si>
  <si>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</si>
  <si>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</si>
  <si>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</si>
  <si>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</si>
  <si>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</si>
  <si>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</si>
  <si>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</si>
  <si>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</si>
  <si>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</si>
  <si>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</si>
  <si>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</si>
  <si>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</si>
  <si>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</si>
  <si>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</si>
  <si>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</si>
  <si>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</si>
  <si>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</si>
  <si>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</si>
  <si>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</si>
  <si>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</si>
  <si>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</si>
  <si>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</si>
  <si>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</si>
  <si>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</si>
  <si>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</si>
  <si>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</si>
  <si>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</si>
  <si>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</si>
  <si>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</si>
  <si>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 МИРА, д. 12/1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</si>
  <si>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</si>
  <si>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</si>
  <si>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</si>
  <si>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</si>
  <si>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</si>
  <si>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</si>
  <si>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</si>
  <si>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</si>
  <si>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</si>
  <si>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</si>
  <si>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</si>
  <si>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</si>
  <si>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</si>
  <si>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</si>
  <si>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</si>
  <si>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</si>
  <si>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3619,87</t>
  </si>
  <si>
    <t>3 / 4446,94</t>
  </si>
  <si>
    <t>4 / 4333,07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</si>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</sst>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7" zoomScaleNormal="100" workbookViewId="0">
      <selection activeCell="C61" sqref="C1:E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57031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6" t="s">
        <v>55</v>
      </c>
      <c r="B1" s="16"/>
    </row>
    <row r="2" spans="1:5" ht="19.5" x14ac:dyDescent="0.25">
      <c r="A2" s="15" t="s">
        <v>35</v>
      </c>
      <c r="B2" s="15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5" t="s">
        <v>4</v>
      </c>
      <c r="B10" s="15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1">
        <f>768486.45+B57+B58+B59</f>
        <v>849789.42999999993</v>
      </c>
    </row>
    <row r="13" spans="1:5" ht="31.5" x14ac:dyDescent="0.25">
      <c r="A13" s="8" t="s">
        <v>8</v>
      </c>
      <c r="B13" s="11">
        <f>754025.56+69848.38+6900.32+2116.1</f>
        <v>832890.36</v>
      </c>
      <c r="E13" s="14"/>
    </row>
    <row r="14" spans="1:5" ht="31.5" x14ac:dyDescent="0.25">
      <c r="A14" s="4" t="s">
        <v>13</v>
      </c>
      <c r="B14" s="11">
        <f>193426.51+12892.93+1149.27-63.88</f>
        <v>207404.83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15004.89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1044386.88</v>
      </c>
    </row>
    <row r="23" spans="1:2" ht="31.5" x14ac:dyDescent="0.25">
      <c r="A23" s="8" t="s">
        <v>8</v>
      </c>
      <c r="B23" s="11">
        <v>1028095.68</v>
      </c>
    </row>
    <row r="24" spans="1:2" ht="31.5" x14ac:dyDescent="0.25">
      <c r="A24" s="4" t="s">
        <v>13</v>
      </c>
      <c r="B24" s="11">
        <v>246466.85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190641.43</v>
      </c>
    </row>
    <row r="28" spans="1:2" ht="31.5" x14ac:dyDescent="0.25">
      <c r="A28" s="8" t="s">
        <v>8</v>
      </c>
      <c r="B28" s="11">
        <v>184734.37</v>
      </c>
    </row>
    <row r="29" spans="1:2" ht="31.5" x14ac:dyDescent="0.25">
      <c r="A29" s="4" t="s">
        <v>13</v>
      </c>
      <c r="B29" s="11">
        <v>70480.100000000006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98026.01</v>
      </c>
    </row>
    <row r="33" spans="1:2" ht="31.5" x14ac:dyDescent="0.25">
      <c r="A33" s="8" t="s">
        <v>8</v>
      </c>
      <c r="B33" s="11">
        <v>95864.92</v>
      </c>
    </row>
    <row r="34" spans="1:2" ht="31.5" x14ac:dyDescent="0.25">
      <c r="A34" s="4" t="s">
        <v>13</v>
      </c>
      <c r="B34" s="11">
        <v>35609.54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118718.15</v>
      </c>
    </row>
    <row r="38" spans="1:2" ht="31.5" x14ac:dyDescent="0.25">
      <c r="A38" s="8" t="s">
        <v>8</v>
      </c>
      <c r="B38" s="11">
        <v>114385.11</v>
      </c>
    </row>
    <row r="39" spans="1:2" ht="31.5" x14ac:dyDescent="0.25">
      <c r="A39" s="4" t="s">
        <v>13</v>
      </c>
      <c r="B39" s="11">
        <v>43223.16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5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135986.4</v>
      </c>
    </row>
    <row r="54" spans="1:2" ht="51" customHeight="1" x14ac:dyDescent="0.25">
      <c r="A54" s="4" t="s">
        <v>21</v>
      </c>
      <c r="B54" s="11">
        <v>129684</v>
      </c>
    </row>
    <row r="55" spans="1:2" ht="31.5" x14ac:dyDescent="0.25">
      <c r="A55" s="4" t="s">
        <v>29</v>
      </c>
      <c r="B55" s="11">
        <v>94199.039999999994</v>
      </c>
    </row>
    <row r="56" spans="1:2" x14ac:dyDescent="0.25">
      <c r="A56" s="4" t="s">
        <v>28</v>
      </c>
      <c r="B56" s="11">
        <v>99297.62</v>
      </c>
    </row>
    <row r="57" spans="1:2" ht="31.5" x14ac:dyDescent="0.25">
      <c r="A57" s="4" t="s">
        <v>25</v>
      </c>
      <c r="B57" s="11">
        <v>71658.13</v>
      </c>
    </row>
    <row r="58" spans="1:2" ht="31.5" x14ac:dyDescent="0.25">
      <c r="A58" s="4" t="s">
        <v>27</v>
      </c>
      <c r="B58" s="11">
        <v>7181.61</v>
      </c>
    </row>
    <row r="59" spans="1:2" ht="31.5" x14ac:dyDescent="0.25">
      <c r="A59" s="4" t="s">
        <v>26</v>
      </c>
      <c r="B59" s="11">
        <v>2463.2399999999998</v>
      </c>
    </row>
    <row r="60" spans="1:2" ht="30" customHeight="1" x14ac:dyDescent="0.25">
      <c r="A60" s="4" t="s">
        <v>32</v>
      </c>
      <c r="B60" s="11">
        <v>2296.14</v>
      </c>
    </row>
    <row r="61" spans="1:2" ht="47.25" x14ac:dyDescent="0.25">
      <c r="A61" s="4" t="s">
        <v>30</v>
      </c>
      <c r="B61" s="11">
        <v>20596.14</v>
      </c>
    </row>
    <row r="62" spans="1:2" ht="47.25" x14ac:dyDescent="0.25">
      <c r="A62" s="4" t="s">
        <v>31</v>
      </c>
      <c r="B62" s="11">
        <v>151103.71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142729.43</v>
      </c>
    </row>
    <row r="65" spans="1:5" x14ac:dyDescent="0.25">
      <c r="A65" s="4" t="s">
        <v>40</v>
      </c>
      <c r="B65" s="11">
        <v>6908.27</v>
      </c>
    </row>
    <row r="66" spans="1:5" x14ac:dyDescent="0.25">
      <c r="A66" s="6" t="s">
        <v>42</v>
      </c>
      <c r="B66" s="11">
        <f>SUM(B53:B65)</f>
        <v>864103.73</v>
      </c>
      <c r="C66" s="14"/>
      <c r="E66" s="14"/>
    </row>
    <row r="67" spans="1:5" x14ac:dyDescent="0.25">
      <c r="B67" s="13"/>
    </row>
    <row r="68" spans="1:5" ht="40.5" customHeight="1" x14ac:dyDescent="0.25">
      <c r="A68" s="17" t="s">
        <v>43</v>
      </c>
      <c r="B68" s="17"/>
    </row>
    <row r="69" spans="1:5" ht="47.2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36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38</v>
      </c>
    </row>
    <row r="75" spans="1:5" ht="31.5" x14ac:dyDescent="0.25">
      <c r="A75" s="4" t="s">
        <v>51</v>
      </c>
      <c r="B75" s="11" t="s">
        <v>38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2021-03-26T04:27:23Z</cp:lastPrinted>
  <dcterms:created xsi:type="dcterms:W3CDTF">2020-01-17T08:27:27Z</dcterms:created>
  <dcterms:modified xsi:type="dcterms:W3CDTF">2021-03-26T04:28:47Z</dcterms:modified>
</cp:coreProperties>
</file>