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239B1DBC-8F84-48E9-ACDC-28F00B0D4A8B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<sst xmlns="http://schemas.openxmlformats.org/spreadsheetml/2006/main" count="85" uniqueCount="56">
  <si>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</si>
  <si>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</si>
  <si>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</si>
  <si>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</si>
  <si>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</si>
  <si>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</si>
  <si>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</si>
  <si>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</si>
  <si>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</si>
  <si>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</si>
  <si>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</si>
  <si>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</si>
  <si>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</si>
  <si>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</si>
  <si>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</si>
  <si>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</si>
  <si>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</si>
  <si>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</si>
  <si>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</si>
  <si>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</si>
  <si>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</si>
  <si>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</si>
  <si>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</si>
  <si>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</si>
  <si>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</si>
  <si>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</si>
  <si>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</si>
  <si>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</si>
  <si>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</si>
  <si>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</si>
  <si>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</si>
  <si>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</si>
  <si>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</si>
  <si>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</si>
  <si>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</si>
  <si>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20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</si>
  <si>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</si>
  <si>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</si>
  <si>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</si>
  <si>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</si>
  <si>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</si>
  <si>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</si>
  <si>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</si>
  <si>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</si>
  <si>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</si>
  <si>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</si>
  <si>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</si>
  <si>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</si>
  <si>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</si>
  <si>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</si>
  <si>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</si>
  <si>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</si>
  <si>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5668,58</t>
  </si>
  <si>
    <t>1 / 109,19</t>
  </si>
  <si>
    <t>4 / 1414,64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</si>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</sst>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5"/>
  <sheetViews>
    <sheetView tabSelected="1" topLeftCell="A7" zoomScaleNormal="100" workbookViewId="0">
      <selection activeCell="C7" sqref="C1:F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customWidth="1"/>
    <col min="4" max="4" width="9.140625" style="1"/>
    <col min="5" max="5" width="13" style="1" customWidth="1"/>
    <col min="6" max="16384" width="9.140625" style="1"/>
  </cols>
  <sheetData>
    <row r="1" spans="1:5" ht="47.25" customHeight="1" x14ac:dyDescent="0.25">
      <c r="A1" s="17" t="s">
        <v>55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41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3">
        <f>1135943.39+B57+B58+B59</f>
        <v>1251486.6399999999</v>
      </c>
    </row>
    <row r="13" spans="1:5" ht="31.5" x14ac:dyDescent="0.25">
      <c r="A13" s="8" t="s">
        <v>8</v>
      </c>
      <c r="B13" s="13">
        <f>1134636.38+100336.56+11052.47+4008.64</f>
        <v>1250034.0499999998</v>
      </c>
      <c r="E13" s="15"/>
    </row>
    <row r="14" spans="1:5" ht="31.5" x14ac:dyDescent="0.25">
      <c r="A14" s="4" t="s">
        <v>13</v>
      </c>
      <c r="B14" s="13">
        <f>161264.94+13956.66+1495.88+234.19</f>
        <v>176951.67</v>
      </c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11269.39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1577854.88</v>
      </c>
    </row>
    <row r="23" spans="1:2" ht="31.5" x14ac:dyDescent="0.25">
      <c r="A23" s="8" t="s">
        <v>8</v>
      </c>
      <c r="B23" s="11">
        <v>1585683.11</v>
      </c>
    </row>
    <row r="24" spans="1:2" ht="31.5" x14ac:dyDescent="0.25">
      <c r="A24" s="4" t="s">
        <v>13</v>
      </c>
      <c r="B24" s="11">
        <v>205210.76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261124.37</v>
      </c>
    </row>
    <row r="28" spans="1:2" ht="31.5" x14ac:dyDescent="0.25">
      <c r="A28" s="8" t="s">
        <v>8</v>
      </c>
      <c r="B28" s="11">
        <v>261058.96</v>
      </c>
    </row>
    <row r="29" spans="1:2" ht="31.5" x14ac:dyDescent="0.25">
      <c r="A29" s="4" t="s">
        <v>13</v>
      </c>
      <c r="B29" s="11">
        <v>55236.2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132841.85</v>
      </c>
    </row>
    <row r="33" spans="1:2" ht="31.5" x14ac:dyDescent="0.25">
      <c r="A33" s="8" t="s">
        <v>8</v>
      </c>
      <c r="B33" s="11">
        <v>133456.04</v>
      </c>
    </row>
    <row r="34" spans="1:2" ht="31.5" x14ac:dyDescent="0.25">
      <c r="A34" s="4" t="s">
        <v>13</v>
      </c>
      <c r="B34" s="11">
        <v>25635.21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159479.42000000001</v>
      </c>
    </row>
    <row r="38" spans="1:2" ht="31.5" x14ac:dyDescent="0.25">
      <c r="A38" s="8" t="s">
        <v>8</v>
      </c>
      <c r="B38" s="11">
        <v>159357.9</v>
      </c>
    </row>
    <row r="39" spans="1:2" ht="31.5" x14ac:dyDescent="0.25">
      <c r="A39" s="4" t="s">
        <v>13</v>
      </c>
      <c r="B39" s="11">
        <v>31522.48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4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166332</v>
      </c>
    </row>
    <row r="54" spans="1:2" ht="54" customHeight="1" x14ac:dyDescent="0.25">
      <c r="A54" s="4" t="s">
        <v>21</v>
      </c>
      <c r="B54" s="11">
        <v>125004</v>
      </c>
    </row>
    <row r="55" spans="1:2" ht="31.5" x14ac:dyDescent="0.25">
      <c r="A55" s="4" t="s">
        <v>29</v>
      </c>
      <c r="B55" s="11">
        <v>138551.9</v>
      </c>
    </row>
    <row r="56" spans="1:2" x14ac:dyDescent="0.25">
      <c r="A56" s="4" t="s">
        <v>28</v>
      </c>
      <c r="B56" s="11">
        <v>146053.15</v>
      </c>
    </row>
    <row r="57" spans="1:2" ht="31.5" x14ac:dyDescent="0.25">
      <c r="A57" s="4" t="s">
        <v>25</v>
      </c>
      <c r="B57" s="11">
        <v>100471.85</v>
      </c>
    </row>
    <row r="58" spans="1:2" ht="31.5" x14ac:dyDescent="0.25">
      <c r="A58" s="4" t="s">
        <v>27</v>
      </c>
      <c r="B58" s="11">
        <v>10996.42</v>
      </c>
    </row>
    <row r="59" spans="1:2" ht="31.5" x14ac:dyDescent="0.25">
      <c r="A59" s="4" t="s">
        <v>26</v>
      </c>
      <c r="B59" s="11">
        <v>4074.98</v>
      </c>
    </row>
    <row r="60" spans="1:2" ht="32.25" customHeight="1" x14ac:dyDescent="0.25">
      <c r="A60" s="4" t="s">
        <v>32</v>
      </c>
      <c r="B60" s="11">
        <v>4967.16</v>
      </c>
    </row>
    <row r="61" spans="1:2" ht="47.25" x14ac:dyDescent="0.25">
      <c r="A61" s="4" t="s">
        <v>30</v>
      </c>
      <c r="B61" s="11">
        <v>49268.84</v>
      </c>
    </row>
    <row r="62" spans="1:2" ht="47.25" x14ac:dyDescent="0.25">
      <c r="A62" s="4" t="s">
        <v>31</v>
      </c>
      <c r="B62" s="11">
        <v>318091.15999999997</v>
      </c>
    </row>
    <row r="63" spans="1:2" ht="31.5" x14ac:dyDescent="0.25">
      <c r="A63" s="4" t="s">
        <v>24</v>
      </c>
      <c r="B63" s="11">
        <v>5969.12</v>
      </c>
    </row>
    <row r="64" spans="1:2" x14ac:dyDescent="0.25">
      <c r="A64" s="4" t="s">
        <v>39</v>
      </c>
      <c r="B64" s="11">
        <v>178482.91</v>
      </c>
    </row>
    <row r="65" spans="1:5" x14ac:dyDescent="0.25">
      <c r="A65" s="4" t="s">
        <v>40</v>
      </c>
      <c r="B65" s="11">
        <v>15617.22</v>
      </c>
    </row>
    <row r="66" spans="1:5" x14ac:dyDescent="0.25">
      <c r="A66" s="6" t="s">
        <v>42</v>
      </c>
      <c r="B66" s="11">
        <f>SUM(B53:B65)</f>
        <v>1263880.71</v>
      </c>
      <c r="C66" s="15"/>
      <c r="E66" s="15"/>
    </row>
    <row r="67" spans="1:5" x14ac:dyDescent="0.25">
      <c r="B67" s="14"/>
    </row>
    <row r="68" spans="1:5" ht="47.25" customHeight="1" x14ac:dyDescent="0.25">
      <c r="A68" s="18" t="s">
        <v>43</v>
      </c>
      <c r="B68" s="18"/>
    </row>
    <row r="69" spans="1:5" ht="47.25" x14ac:dyDescent="0.25">
      <c r="A69" s="4" t="s">
        <v>44</v>
      </c>
      <c r="B69" s="5" t="s">
        <v>45</v>
      </c>
    </row>
    <row r="70" spans="1:5" x14ac:dyDescent="0.25">
      <c r="A70" s="4" t="s">
        <v>46</v>
      </c>
      <c r="B70" s="5" t="s">
        <v>36</v>
      </c>
    </row>
    <row r="71" spans="1:5" x14ac:dyDescent="0.25">
      <c r="A71" s="4" t="s">
        <v>47</v>
      </c>
      <c r="B71" s="5" t="s">
        <v>52</v>
      </c>
    </row>
    <row r="72" spans="1:5" x14ac:dyDescent="0.25">
      <c r="A72" s="4" t="s">
        <v>48</v>
      </c>
      <c r="B72" s="5" t="s">
        <v>53</v>
      </c>
    </row>
    <row r="73" spans="1:5" x14ac:dyDescent="0.25">
      <c r="A73" s="4" t="s">
        <v>49</v>
      </c>
      <c r="B73" s="5" t="s">
        <v>54</v>
      </c>
    </row>
    <row r="74" spans="1:5" ht="31.5" x14ac:dyDescent="0.25">
      <c r="A74" s="4" t="s">
        <v>50</v>
      </c>
      <c r="B74" s="11" t="s">
        <v>38</v>
      </c>
    </row>
    <row r="75" spans="1:5" ht="31.5" x14ac:dyDescent="0.25">
      <c r="A75" s="4" t="s">
        <v>51</v>
      </c>
      <c r="B75" s="11" t="s">
        <v>38</v>
      </c>
    </row>
  </sheetData>
  <mergeCells count="5">
    <mergeCell ref="A10:B10"/>
    <mergeCell ref="A1:B1"/>
    <mergeCell ref="A2:B2"/>
    <mergeCell ref="A51:B51"/>
    <mergeCell ref="A68:B68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2021-03-26T04:38:29Z</cp:lastPrinted>
  <dcterms:created xsi:type="dcterms:W3CDTF">2020-01-17T08:27:27Z</dcterms:created>
  <dcterms:modified xsi:type="dcterms:W3CDTF">2021-03-26T04:39:22Z</dcterms:modified>
</cp:coreProperties>
</file>