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02D0BC71-7006-45D5-84FC-06CA05435165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<sst xmlns="http://schemas.openxmlformats.org/spreadsheetml/2006/main" count="84" uniqueCount="55">
  <si>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</si>
  <si>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</si>
  <si>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</si>
  <si>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</si>
  <si>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</si>
  <si>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</si>
  <si>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</si>
  <si>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</si>
  <si>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</si>
  <si>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</si>
  <si>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</si>
  <si>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</si>
  <si>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</si>
  <si>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</si>
  <si>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</si>
  <si>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</si>
  <si>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</si>
  <si>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</si>
  <si>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</si>
  <si>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</si>
  <si>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</si>
  <si>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</si>
  <si>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</si>
  <si>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</si>
  <si>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</si>
  <si>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</si>
  <si>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</si>
  <si>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</si>
  <si>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</si>
  <si>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</si>
  <si>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</si>
  <si>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</si>
  <si>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</si>
  <si>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</si>
  <si>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</si>
  <si>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32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</si>
  <si>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</si>
  <si>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</si>
  <si>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</si>
  <si>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</si>
  <si>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</si>
  <si>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</si>
  <si>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</si>
  <si>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</si>
  <si>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</si>
  <si>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</si>
  <si>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</si>
  <si>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</si>
  <si>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</si>
  <si>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</si>
  <si>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</si>
  <si>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2701,82</t>
  </si>
  <si>
    <t>2 / 183,49</t>
  </si>
  <si>
    <t>4 / 698,19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</si>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</sst>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61" zoomScaleNormal="100" workbookViewId="0">
      <selection activeCell="H11" sqref="H11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6" t="s">
        <v>54</v>
      </c>
      <c r="B1" s="16"/>
    </row>
    <row r="2" spans="1:5" ht="19.5" x14ac:dyDescent="0.25">
      <c r="A2" s="15" t="s">
        <v>35</v>
      </c>
      <c r="B2" s="15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5" t="s">
        <v>4</v>
      </c>
      <c r="B10" s="15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2">
        <f>714543.3+B57+B58+B59</f>
        <v>769885.46</v>
      </c>
    </row>
    <row r="13" spans="1:5" ht="31.5" x14ac:dyDescent="0.25">
      <c r="A13" s="8" t="s">
        <v>8</v>
      </c>
      <c r="B13" s="12">
        <f>689758.5+40183.72+9824.05+3556.64</f>
        <v>743322.91</v>
      </c>
      <c r="E13" s="14"/>
    </row>
    <row r="14" spans="1:5" ht="31.5" x14ac:dyDescent="0.25">
      <c r="A14" s="4" t="s">
        <v>13</v>
      </c>
      <c r="B14" s="12">
        <f>108945.13+6425.24+1562.48+355.98</f>
        <v>117288.83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11464.3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1196770.94</v>
      </c>
    </row>
    <row r="23" spans="1:2" ht="31.5" x14ac:dyDescent="0.25">
      <c r="A23" s="8" t="s">
        <v>8</v>
      </c>
      <c r="B23" s="11">
        <v>1161332.8799999999</v>
      </c>
    </row>
    <row r="24" spans="1:2" ht="31.5" x14ac:dyDescent="0.25">
      <c r="A24" s="4" t="s">
        <v>13</v>
      </c>
      <c r="B24" s="11">
        <v>171227.68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163826.76999999999</v>
      </c>
    </row>
    <row r="28" spans="1:2" ht="31.5" x14ac:dyDescent="0.25">
      <c r="A28" s="8" t="s">
        <v>8</v>
      </c>
      <c r="B28" s="11">
        <v>154298.35</v>
      </c>
    </row>
    <row r="29" spans="1:2" ht="31.5" x14ac:dyDescent="0.25">
      <c r="A29" s="4" t="s">
        <v>13</v>
      </c>
      <c r="B29" s="11">
        <v>34637.019999999997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90371.92</v>
      </c>
    </row>
    <row r="33" spans="1:2" ht="31.5" x14ac:dyDescent="0.25">
      <c r="A33" s="8" t="s">
        <v>8</v>
      </c>
      <c r="B33" s="11">
        <v>85634.09</v>
      </c>
    </row>
    <row r="34" spans="1:2" ht="31.5" x14ac:dyDescent="0.25">
      <c r="A34" s="4" t="s">
        <v>13</v>
      </c>
      <c r="B34" s="11">
        <v>17580.61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105744.49</v>
      </c>
    </row>
    <row r="38" spans="1:2" ht="31.5" x14ac:dyDescent="0.25">
      <c r="A38" s="8" t="s">
        <v>8</v>
      </c>
      <c r="B38" s="11">
        <v>99819.97</v>
      </c>
    </row>
    <row r="39" spans="1:2" ht="31.5" x14ac:dyDescent="0.25">
      <c r="A39" s="4" t="s">
        <v>13</v>
      </c>
      <c r="B39" s="11">
        <v>21343.41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107940.42</v>
      </c>
    </row>
    <row r="54" spans="1:2" ht="45.75" customHeight="1" x14ac:dyDescent="0.25">
      <c r="A54" s="4" t="s">
        <v>21</v>
      </c>
      <c r="B54" s="11">
        <v>156252</v>
      </c>
    </row>
    <row r="55" spans="1:2" ht="31.5" x14ac:dyDescent="0.25">
      <c r="A55" s="4" t="s">
        <v>29</v>
      </c>
      <c r="B55" s="11">
        <v>106882.13</v>
      </c>
    </row>
    <row r="56" spans="1:2" x14ac:dyDescent="0.25">
      <c r="A56" s="4" t="s">
        <v>28</v>
      </c>
      <c r="B56" s="11">
        <v>112265.09</v>
      </c>
    </row>
    <row r="57" spans="1:2" ht="31.5" x14ac:dyDescent="0.25">
      <c r="A57" s="4" t="s">
        <v>25</v>
      </c>
      <c r="B57" s="11">
        <v>41537.699999999997</v>
      </c>
    </row>
    <row r="58" spans="1:2" ht="31.5" x14ac:dyDescent="0.25">
      <c r="A58" s="4" t="s">
        <v>27</v>
      </c>
      <c r="B58" s="11">
        <v>10145.64</v>
      </c>
    </row>
    <row r="59" spans="1:2" ht="31.5" x14ac:dyDescent="0.25">
      <c r="A59" s="4" t="s">
        <v>26</v>
      </c>
      <c r="B59" s="11">
        <v>3658.82</v>
      </c>
    </row>
    <row r="60" spans="1:2" ht="31.5" customHeight="1" x14ac:dyDescent="0.25">
      <c r="A60" s="4" t="s">
        <v>32</v>
      </c>
      <c r="B60" s="11">
        <v>3897.9</v>
      </c>
    </row>
    <row r="61" spans="1:2" ht="47.25" x14ac:dyDescent="0.25">
      <c r="A61" s="4" t="s">
        <v>30</v>
      </c>
      <c r="B61" s="11">
        <v>16676.5</v>
      </c>
    </row>
    <row r="62" spans="1:2" ht="47.25" x14ac:dyDescent="0.25">
      <c r="A62" s="4" t="s">
        <v>31</v>
      </c>
      <c r="B62" s="11">
        <v>231958.25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0</v>
      </c>
    </row>
    <row r="65" spans="1:5" x14ac:dyDescent="0.25">
      <c r="A65" s="6" t="s">
        <v>41</v>
      </c>
      <c r="B65" s="11">
        <f>SUM(B53:B64)</f>
        <v>791214.45</v>
      </c>
      <c r="C65" s="14"/>
      <c r="E65" s="14"/>
    </row>
    <row r="66" spans="1:5" x14ac:dyDescent="0.25">
      <c r="B66" s="13"/>
    </row>
    <row r="67" spans="1:5" ht="42" customHeight="1" x14ac:dyDescent="0.25">
      <c r="A67" s="17" t="s">
        <v>42</v>
      </c>
      <c r="B67" s="17"/>
    </row>
    <row r="68" spans="1:5" ht="47.25" x14ac:dyDescent="0.25">
      <c r="A68" s="4" t="s">
        <v>43</v>
      </c>
      <c r="B68" s="5" t="s">
        <v>44</v>
      </c>
    </row>
    <row r="69" spans="1:5" x14ac:dyDescent="0.25">
      <c r="A69" s="4" t="s">
        <v>45</v>
      </c>
      <c r="B69" s="5" t="s">
        <v>36</v>
      </c>
    </row>
    <row r="70" spans="1:5" x14ac:dyDescent="0.25">
      <c r="A70" s="4" t="s">
        <v>46</v>
      </c>
      <c r="B70" s="5" t="s">
        <v>51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ht="31.5" x14ac:dyDescent="0.25">
      <c r="A73" s="4" t="s">
        <v>49</v>
      </c>
      <c r="B73" s="11" t="s">
        <v>38</v>
      </c>
    </row>
    <row r="74" spans="1:5" ht="31.5" x14ac:dyDescent="0.25">
      <c r="A74" s="4" t="s">
        <v>50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2021-03-26T04:58:04Z</cp:lastPrinted>
  <dcterms:created xsi:type="dcterms:W3CDTF">2020-01-17T08:27:27Z</dcterms:created>
  <dcterms:modified xsi:type="dcterms:W3CDTF">2021-03-26T05:00:18Z</dcterms:modified>
</cp:coreProperties>
</file>