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B125DC09-4155-4429-9B26-A277E1438361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14" i="1" l="1"/>
  <c r="B54" i="1" l="1"/>
  <c r="B66" i="1" s="1"/>
  <c r="B13" i="1" l="1"/>
  <c r="B12" i="1"/>
</calcChain>
</file>

<file path=xl/sharedStrings.xml><?xml version="1.0" encoding="utf-8"?>
<sst xmlns="http://schemas.openxmlformats.org/spreadsheetml/2006/main" count="83" uniqueCount="55">
  <si>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</si>
  <si>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</si>
  <si>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</si>
  <si>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</si>
  <si>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</si>
  <si>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</si>
  <si>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</si>
  <si>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</si>
  <si>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</si>
  <si>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</si>
  <si>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</si>
  <si>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</si>
  <si>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</si>
  <si>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</si>
  <si>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</si>
  <si>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</si>
  <si>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</si>
  <si>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</si>
  <si>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</si>
  <si>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</si>
  <si>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</si>
  <si>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</si>
  <si>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</si>
  <si>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</si>
  <si>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</si>
  <si>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</si>
  <si>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</si>
  <si>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</si>
  <si>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</si>
  <si>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</si>
  <si>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</si>
  <si>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</si>
  <si>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</si>
  <si>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</si>
  <si>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</si>
  <si>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</si>
  <si>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</si>
  <si>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</si>
  <si>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36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</si>
  <si>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</si>
  <si>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</si>
  <si>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</si>
  <si>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</si>
  <si>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</si>
  <si>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</si>
  <si>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</si>
  <si>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</si>
  <si>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</si>
  <si>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</si>
  <si>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</si>
  <si>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</si>
  <si>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</si>
  <si>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</si>
  <si>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2893,54</t>
  </si>
  <si>
    <t>3 / 693,55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</si>
</sst>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4" zoomScaleNormal="100" workbookViewId="0">
      <selection activeCell="D20" sqref="D20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9.8554687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1138151.81+B57+B58+B59</f>
        <v>1237363.43</v>
      </c>
    </row>
    <row r="13" spans="1:2" ht="31.5" x14ac:dyDescent="0.25">
      <c r="A13" s="8" t="s">
        <v>9</v>
      </c>
      <c r="B13" s="12">
        <f>1135011.03+87890.18+5576.81+1928.63</f>
        <v>1230406.6499999999</v>
      </c>
    </row>
    <row r="14" spans="1:2" ht="31.5" x14ac:dyDescent="0.25">
      <c r="A14" s="4" t="s">
        <v>14</v>
      </c>
      <c r="B14" s="12">
        <f>163512.09+14269.86+154.64-85.23</f>
        <v>177851.36000000002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29436.84</v>
      </c>
    </row>
    <row r="17" spans="1:3" x14ac:dyDescent="0.25">
      <c r="A17" s="8" t="s">
        <v>36</v>
      </c>
      <c r="B17" s="11">
        <v>34314.980000000003</v>
      </c>
      <c r="C17" s="21"/>
    </row>
    <row r="18" spans="1:3" x14ac:dyDescent="0.25">
      <c r="A18" s="4"/>
      <c r="B18" s="11"/>
    </row>
    <row r="19" spans="1:3" x14ac:dyDescent="0.25">
      <c r="A19" s="4" t="s">
        <v>11</v>
      </c>
      <c r="B19" s="11">
        <v>10476.08</v>
      </c>
    </row>
    <row r="20" spans="1:3" x14ac:dyDescent="0.25">
      <c r="A20" s="4"/>
      <c r="B20" s="11"/>
    </row>
    <row r="21" spans="1:3" x14ac:dyDescent="0.25">
      <c r="A21" s="9" t="s">
        <v>13</v>
      </c>
      <c r="B21" s="10" t="s">
        <v>24</v>
      </c>
    </row>
    <row r="22" spans="1:3" ht="31.5" x14ac:dyDescent="0.25">
      <c r="A22" s="4" t="s">
        <v>8</v>
      </c>
      <c r="B22" s="11">
        <v>1466604.41</v>
      </c>
    </row>
    <row r="23" spans="1:3" ht="31.5" x14ac:dyDescent="0.25">
      <c r="A23" s="8" t="s">
        <v>9</v>
      </c>
      <c r="B23" s="11">
        <v>1457332.41</v>
      </c>
    </row>
    <row r="24" spans="1:3" ht="31.5" x14ac:dyDescent="0.25">
      <c r="A24" s="4" t="s">
        <v>14</v>
      </c>
      <c r="B24" s="11">
        <v>206627.16</v>
      </c>
    </row>
    <row r="25" spans="1:3" x14ac:dyDescent="0.25">
      <c r="A25" s="4"/>
      <c r="B25" s="11"/>
    </row>
    <row r="26" spans="1:3" x14ac:dyDescent="0.25">
      <c r="A26" s="9" t="s">
        <v>15</v>
      </c>
      <c r="B26" s="10" t="s">
        <v>24</v>
      </c>
    </row>
    <row r="27" spans="1:3" ht="31.5" x14ac:dyDescent="0.25">
      <c r="A27" s="4" t="s">
        <v>8</v>
      </c>
      <c r="B27" s="11">
        <v>236722.97</v>
      </c>
    </row>
    <row r="28" spans="1:3" ht="31.5" x14ac:dyDescent="0.25">
      <c r="A28" s="8" t="s">
        <v>9</v>
      </c>
      <c r="B28" s="11">
        <v>245181.16</v>
      </c>
    </row>
    <row r="29" spans="1:3" ht="31.5" x14ac:dyDescent="0.25">
      <c r="A29" s="4" t="s">
        <v>14</v>
      </c>
      <c r="B29" s="11">
        <v>36090.04</v>
      </c>
    </row>
    <row r="30" spans="1:3" x14ac:dyDescent="0.25">
      <c r="A30" s="4"/>
      <c r="B30" s="11"/>
    </row>
    <row r="31" spans="1:3" x14ac:dyDescent="0.25">
      <c r="A31" s="9" t="s">
        <v>16</v>
      </c>
      <c r="B31" s="10" t="s">
        <v>24</v>
      </c>
    </row>
    <row r="32" spans="1:3" ht="31.5" x14ac:dyDescent="0.25">
      <c r="A32" s="4" t="s">
        <v>8</v>
      </c>
      <c r="B32" s="11">
        <v>115067.73</v>
      </c>
    </row>
    <row r="33" spans="1:2" ht="31.5" x14ac:dyDescent="0.25">
      <c r="A33" s="8" t="s">
        <v>9</v>
      </c>
      <c r="B33" s="11">
        <v>117196.55</v>
      </c>
    </row>
    <row r="34" spans="1:2" ht="31.5" x14ac:dyDescent="0.25">
      <c r="A34" s="4" t="s">
        <v>14</v>
      </c>
      <c r="B34" s="11">
        <v>18114.13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140309.74</v>
      </c>
    </row>
    <row r="38" spans="1:2" ht="31.5" x14ac:dyDescent="0.25">
      <c r="A38" s="8" t="s">
        <v>9</v>
      </c>
      <c r="B38" s="11">
        <v>143709.59</v>
      </c>
    </row>
    <row r="39" spans="1:2" ht="31.5" x14ac:dyDescent="0.25">
      <c r="A39" s="4" t="s">
        <v>14</v>
      </c>
      <c r="B39" s="11">
        <v>23764.38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40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9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162856-15946.87</f>
        <v>146909.13</v>
      </c>
    </row>
    <row r="54" spans="1:2" ht="53.25" customHeight="1" x14ac:dyDescent="0.25">
      <c r="A54" s="4" t="s">
        <v>22</v>
      </c>
      <c r="B54" s="11">
        <f>134996</f>
        <v>134996</v>
      </c>
    </row>
    <row r="55" spans="1:2" ht="31.5" x14ac:dyDescent="0.25">
      <c r="A55" s="4" t="s">
        <v>30</v>
      </c>
      <c r="B55" s="11">
        <v>132842.87</v>
      </c>
    </row>
    <row r="56" spans="1:2" x14ac:dyDescent="0.25">
      <c r="A56" s="4" t="s">
        <v>29</v>
      </c>
      <c r="B56" s="11">
        <v>139004.41</v>
      </c>
    </row>
    <row r="57" spans="1:2" ht="31.5" x14ac:dyDescent="0.25">
      <c r="A57" s="4" t="s">
        <v>26</v>
      </c>
      <c r="B57" s="11">
        <v>91457.14</v>
      </c>
    </row>
    <row r="58" spans="1:2" ht="31.5" x14ac:dyDescent="0.25">
      <c r="A58" s="4" t="s">
        <v>28</v>
      </c>
      <c r="B58" s="11">
        <v>5787.67</v>
      </c>
    </row>
    <row r="59" spans="1:2" ht="31.5" x14ac:dyDescent="0.25">
      <c r="A59" s="4" t="s">
        <v>27</v>
      </c>
      <c r="B59" s="11">
        <v>1966.81</v>
      </c>
    </row>
    <row r="60" spans="1:2" ht="30" customHeight="1" x14ac:dyDescent="0.25">
      <c r="A60" s="4" t="s">
        <v>33</v>
      </c>
      <c r="B60" s="11">
        <v>3691.22</v>
      </c>
    </row>
    <row r="61" spans="1:2" ht="47.25" x14ac:dyDescent="0.25">
      <c r="A61" s="4" t="s">
        <v>31</v>
      </c>
      <c r="B61" s="11">
        <v>20805.38</v>
      </c>
    </row>
    <row r="62" spans="1:2" ht="47.25" x14ac:dyDescent="0.25">
      <c r="A62" s="4" t="s">
        <v>32</v>
      </c>
      <c r="B62" s="11">
        <v>362712.92</v>
      </c>
    </row>
    <row r="63" spans="1:2" ht="31.5" x14ac:dyDescent="0.25">
      <c r="A63" s="4" t="s">
        <v>25</v>
      </c>
      <c r="B63" s="11">
        <v>489.75</v>
      </c>
    </row>
    <row r="64" spans="1:2" x14ac:dyDescent="0.25">
      <c r="A64" s="4" t="s">
        <v>41</v>
      </c>
      <c r="B64" s="11">
        <v>202707</v>
      </c>
    </row>
    <row r="65" spans="1:3" x14ac:dyDescent="0.25">
      <c r="A65" s="4" t="s">
        <v>42</v>
      </c>
      <c r="B65" s="11">
        <v>17390.830000000002</v>
      </c>
    </row>
    <row r="66" spans="1:3" x14ac:dyDescent="0.25">
      <c r="A66" s="6" t="s">
        <v>34</v>
      </c>
      <c r="B66" s="11">
        <f>SUM(B53:B65)</f>
        <v>1260761.1300000001</v>
      </c>
      <c r="C66" s="14"/>
    </row>
    <row r="67" spans="1:3" x14ac:dyDescent="0.25">
      <c r="B67" s="13"/>
    </row>
    <row r="68" spans="1:3" ht="42" customHeight="1" x14ac:dyDescent="0.25">
      <c r="A68" s="17" t="s">
        <v>43</v>
      </c>
      <c r="B68" s="17"/>
    </row>
    <row r="69" spans="1:3" ht="47.25" x14ac:dyDescent="0.25">
      <c r="A69" s="4" t="s">
        <v>44</v>
      </c>
      <c r="B69" s="5" t="s">
        <v>45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53</v>
      </c>
    </row>
    <row r="72" spans="1:3" x14ac:dyDescent="0.25">
      <c r="A72" s="4" t="s">
        <v>48</v>
      </c>
      <c r="B72" s="5" t="s">
        <v>52</v>
      </c>
    </row>
    <row r="73" spans="1:3" x14ac:dyDescent="0.25">
      <c r="A73" s="4" t="s">
        <v>49</v>
      </c>
      <c r="B73" s="5" t="s">
        <v>54</v>
      </c>
    </row>
    <row r="74" spans="1:3" ht="31.5" x14ac:dyDescent="0.25">
      <c r="A74" s="4" t="s">
        <v>50</v>
      </c>
      <c r="B74" s="11" t="s">
        <v>40</v>
      </c>
    </row>
    <row r="75" spans="1:3" ht="31.5" x14ac:dyDescent="0.25">
      <c r="A75" s="4" t="s">
        <v>51</v>
      </c>
      <c r="B75" s="11" t="s">
        <v>40</v>
      </c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USR</cp:lastModifiedBy>
  <cp:lastPrinted>2020-03-26T07:03:30Z</cp:lastPrinted>
  <dcterms:created xsi:type="dcterms:W3CDTF">2020-01-17T08:27:27Z</dcterms:created>
  <dcterms:modified xsi:type="dcterms:W3CDTF">2020-03-26T07:03:35Z</dcterms:modified>
</cp:coreProperties>
</file>