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FE66C439-68E6-4504-AC1F-820D8527552E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65" i="1" l="1"/>
  <c r="B53" i="1" l="1"/>
  <c r="B13" i="1" l="1"/>
  <c r="B12" i="1"/>
</calcChain>
</file>

<file path=xl/sharedStrings.xml><?xml version="1.0" encoding="utf-8"?>
<sst xmlns="http://schemas.openxmlformats.org/spreadsheetml/2006/main" count="84" uniqueCount="54">
  <si>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</si>
  <si>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</si>
  <si>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</si>
  <si>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</si>
  <si>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</si>
  <si>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</si>
  <si>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</si>
  <si>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</si>
  <si>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</si>
  <si>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</si>
  <si>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</si>
  <si>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</si>
  <si>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</si>
  <si>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</si>
  <si>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</si>
  <si>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</si>
  <si>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</si>
  <si>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</si>
  <si>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</si>
  <si>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</si>
  <si>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</si>
  <si>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</si>
  <si>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</si>
  <si>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</si>
  <si>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</si>
  <si>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</si>
  <si>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</si>
  <si>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</si>
  <si>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</si>
  <si>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</si>
  <si>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</si>
  <si>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</si>
  <si>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</si>
  <si>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</si>
  <si>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</si>
  <si>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</si>
  <si>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</si>
  <si>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</si>
  <si>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МИРА, д. 8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</si>
  <si>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</si>
  <si>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</si>
  <si>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</si>
  <si>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</si>
  <si>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</si>
  <si>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</si>
  <si>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</si>
  <si>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</si>
  <si>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</si>
  <si>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</si>
  <si>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</si>
  <si>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</si>
  <si>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</si>
  <si>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4093,85</t>
  </si>
  <si>
    <t>3 / 934,86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</si>
</sst>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70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16384" width="9.140625" style="1"/>
  </cols>
  <sheetData>
    <row r="1" spans="1:2" ht="47.25" customHeight="1" x14ac:dyDescent="0.25">
      <c r="A1" s="15" t="s">
        <v>35</v>
      </c>
      <c r="B1" s="15"/>
    </row>
    <row r="2" spans="1:2" ht="19.5" x14ac:dyDescent="0.25">
      <c r="A2" s="14" t="s">
        <v>38</v>
      </c>
      <c r="B2" s="14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4" t="s">
        <v>5</v>
      </c>
      <c r="B10" s="14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728348+B57+B59+B58</f>
        <v>780072.48</v>
      </c>
    </row>
    <row r="13" spans="1:2" ht="31.5" x14ac:dyDescent="0.25">
      <c r="A13" s="8" t="s">
        <v>9</v>
      </c>
      <c r="B13" s="12">
        <f>702963.07+37642.32+8958.43+2764.96</f>
        <v>752328.77999999991</v>
      </c>
    </row>
    <row r="14" spans="1:2" ht="31.5" x14ac:dyDescent="0.25">
      <c r="A14" s="4" t="s">
        <v>14</v>
      </c>
      <c r="B14" s="12">
        <f>178221.75+7930.04+1813.14+405.28</f>
        <v>188370.21000000002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10476.08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1197830.01</v>
      </c>
    </row>
    <row r="23" spans="1:2" ht="31.5" x14ac:dyDescent="0.25">
      <c r="A23" s="8" t="s">
        <v>9</v>
      </c>
      <c r="B23" s="11">
        <v>1145152.31</v>
      </c>
    </row>
    <row r="24" spans="1:2" ht="31.5" x14ac:dyDescent="0.25">
      <c r="A24" s="4" t="s">
        <v>14</v>
      </c>
      <c r="B24" s="11">
        <v>268222.90000000002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219336.36</v>
      </c>
    </row>
    <row r="28" spans="1:2" ht="31.5" x14ac:dyDescent="0.25">
      <c r="A28" s="8" t="s">
        <v>9</v>
      </c>
      <c r="B28" s="11">
        <v>210588.69</v>
      </c>
    </row>
    <row r="29" spans="1:2" ht="31.5" x14ac:dyDescent="0.25">
      <c r="A29" s="4" t="s">
        <v>14</v>
      </c>
      <c r="B29" s="11">
        <v>81876.94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108738.18</v>
      </c>
    </row>
    <row r="33" spans="1:2" ht="31.5" x14ac:dyDescent="0.25">
      <c r="A33" s="8" t="s">
        <v>9</v>
      </c>
      <c r="B33" s="11">
        <v>106020.97</v>
      </c>
    </row>
    <row r="34" spans="1:2" ht="31.5" x14ac:dyDescent="0.25">
      <c r="A34" s="4" t="s">
        <v>14</v>
      </c>
      <c r="B34" s="11">
        <v>38207.839999999997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128503.08</v>
      </c>
    </row>
    <row r="38" spans="1:2" ht="31.5" x14ac:dyDescent="0.25">
      <c r="A38" s="8" t="s">
        <v>9</v>
      </c>
      <c r="B38" s="11">
        <v>125218.36</v>
      </c>
    </row>
    <row r="39" spans="1:2" ht="31.5" x14ac:dyDescent="0.25">
      <c r="A39" s="4" t="s">
        <v>14</v>
      </c>
      <c r="B39" s="11">
        <v>47936.06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7" t="s">
        <v>41</v>
      </c>
    </row>
    <row r="43" spans="1:2" ht="31.5" x14ac:dyDescent="0.25">
      <c r="A43" s="8" t="s">
        <v>9</v>
      </c>
      <c r="B43" s="18"/>
    </row>
    <row r="44" spans="1:2" ht="31.5" x14ac:dyDescent="0.25">
      <c r="A44" s="4" t="s">
        <v>14</v>
      </c>
      <c r="B44" s="19"/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7" t="s">
        <v>41</v>
      </c>
    </row>
    <row r="48" spans="1:2" ht="31.5" x14ac:dyDescent="0.25">
      <c r="A48" s="8" t="s">
        <v>9</v>
      </c>
      <c r="B48" s="18"/>
    </row>
    <row r="49" spans="1:2" ht="31.5" x14ac:dyDescent="0.25">
      <c r="A49" s="4" t="s">
        <v>14</v>
      </c>
      <c r="B49" s="19"/>
    </row>
    <row r="51" spans="1:2" ht="39.75" customHeight="1" x14ac:dyDescent="0.25">
      <c r="A51" s="16" t="s">
        <v>19</v>
      </c>
      <c r="B51" s="16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106690</f>
        <v>106690</v>
      </c>
    </row>
    <row r="54" spans="1:2" ht="49.5" customHeight="1" x14ac:dyDescent="0.25">
      <c r="A54" s="4" t="s">
        <v>22</v>
      </c>
      <c r="B54" s="11">
        <v>149996</v>
      </c>
    </row>
    <row r="55" spans="1:2" ht="31.5" x14ac:dyDescent="0.25">
      <c r="A55" s="4" t="s">
        <v>30</v>
      </c>
      <c r="B55" s="11">
        <v>105572.81</v>
      </c>
    </row>
    <row r="56" spans="1:2" x14ac:dyDescent="0.25">
      <c r="A56" s="4" t="s">
        <v>29</v>
      </c>
      <c r="B56" s="11">
        <v>113038.32</v>
      </c>
    </row>
    <row r="57" spans="1:2" ht="31.5" x14ac:dyDescent="0.25">
      <c r="A57" s="4" t="s">
        <v>26</v>
      </c>
      <c r="B57" s="11">
        <v>39195.040000000001</v>
      </c>
    </row>
    <row r="58" spans="1:2" ht="31.5" x14ac:dyDescent="0.25">
      <c r="A58" s="4" t="s">
        <v>28</v>
      </c>
      <c r="B58" s="11">
        <v>9330.9599999999991</v>
      </c>
    </row>
    <row r="59" spans="1:2" ht="31.5" x14ac:dyDescent="0.25">
      <c r="A59" s="4" t="s">
        <v>27</v>
      </c>
      <c r="B59" s="11">
        <v>3198.48</v>
      </c>
    </row>
    <row r="60" spans="1:2" ht="30.75" customHeight="1" x14ac:dyDescent="0.25">
      <c r="A60" s="4" t="s">
        <v>33</v>
      </c>
      <c r="B60" s="11">
        <v>4999.46</v>
      </c>
    </row>
    <row r="61" spans="1:2" ht="47.25" x14ac:dyDescent="0.25">
      <c r="A61" s="4" t="s">
        <v>31</v>
      </c>
      <c r="B61" s="11">
        <v>45274.82</v>
      </c>
    </row>
    <row r="62" spans="1:2" ht="47.25" x14ac:dyDescent="0.25">
      <c r="A62" s="4" t="s">
        <v>32</v>
      </c>
      <c r="B62" s="11">
        <v>255995.63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42</v>
      </c>
      <c r="B64" s="11">
        <v>3758.83</v>
      </c>
    </row>
    <row r="65" spans="1:3" x14ac:dyDescent="0.25">
      <c r="A65" s="6" t="s">
        <v>34</v>
      </c>
      <c r="B65" s="11">
        <f>SUM(B53:B64)</f>
        <v>837050.34999999986</v>
      </c>
      <c r="C65" s="13"/>
    </row>
    <row r="67" spans="1:3" ht="36.75" customHeight="1" x14ac:dyDescent="0.25">
      <c r="A67" s="16" t="s">
        <v>43</v>
      </c>
      <c r="B67" s="16"/>
    </row>
    <row r="68" spans="1:3" ht="47.25" x14ac:dyDescent="0.25">
      <c r="A68" s="4" t="s">
        <v>44</v>
      </c>
      <c r="B68" s="5" t="s">
        <v>45</v>
      </c>
    </row>
    <row r="69" spans="1:3" x14ac:dyDescent="0.25">
      <c r="A69" s="4" t="s">
        <v>46</v>
      </c>
      <c r="B69" s="5" t="s">
        <v>39</v>
      </c>
    </row>
    <row r="70" spans="1:3" x14ac:dyDescent="0.25">
      <c r="A70" s="4" t="s">
        <v>47</v>
      </c>
      <c r="B70" s="5" t="s">
        <v>52</v>
      </c>
    </row>
    <row r="71" spans="1:3" x14ac:dyDescent="0.25">
      <c r="A71" s="4" t="s">
        <v>48</v>
      </c>
      <c r="B71" s="5" t="s">
        <v>39</v>
      </c>
    </row>
    <row r="72" spans="1:3" x14ac:dyDescent="0.25">
      <c r="A72" s="4" t="s">
        <v>49</v>
      </c>
      <c r="B72" s="5" t="s">
        <v>53</v>
      </c>
    </row>
    <row r="73" spans="1:3" ht="31.5" x14ac:dyDescent="0.25">
      <c r="A73" s="4" t="s">
        <v>50</v>
      </c>
      <c r="B73" s="11" t="s">
        <v>41</v>
      </c>
    </row>
    <row r="74" spans="1:3" ht="31.5" x14ac:dyDescent="0.25">
      <c r="A74" s="4" t="s">
        <v>51</v>
      </c>
      <c r="B74" s="11" t="s">
        <v>41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2020-03-25T01:53:27Z</dcterms:modified>
</cp:coreProperties>
</file>