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A69165B7-9B3B-400E-ADB1-15D7C977B7A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65" i="1" l="1"/>
  <c r="B13" i="1" l="1"/>
  <c r="B14" i="1" l="1"/>
  <c r="B54" i="1" l="1"/>
  <c r="B12" i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<sst xmlns="http://schemas.openxmlformats.org/spreadsheetml/2006/main" count="86" uniqueCount="54">
  <si>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</si>
  <si>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</si>
  <si>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</si>
  <si>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</si>
  <si>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</si>
  <si>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</si>
  <si>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</si>
  <si>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</si>
  <si>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</si>
  <si>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</si>
  <si>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</si>
  <si>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</si>
  <si>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</si>
  <si>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</si>
  <si>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</si>
  <si>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</si>
  <si>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</si>
  <si>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</si>
  <si>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</si>
  <si>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</si>
  <si>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</si>
  <si>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</si>
  <si>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</si>
  <si>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</si>
  <si>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</si>
  <si>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</si>
  <si>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</si>
  <si>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</si>
  <si>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</si>
  <si>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</si>
  <si>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</si>
  <si>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</si>
  <si>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</si>
  <si>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</si>
  <si>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</si>
  <si>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</si>
  <si>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</si>
  <si>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</si>
  <si>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МОСКОВСКАЯ, д. 30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</si>
  <si>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</si>
  <si>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</si>
  <si>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</si>
  <si>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</si>
  <si>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</si>
  <si>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</si>
  <si>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</si>
  <si>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</si>
  <si>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</si>
  <si>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</si>
  <si>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</si>
  <si>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</si>
  <si>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</si>
  <si>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214,46</t>
  </si>
  <si>
    <t>2 / 1696,09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</si>
</sst>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zoomScaleNormal="100" workbookViewId="0">
      <selection activeCell="H67" sqref="H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3">
        <f>819457.68+B57+B58+B59</f>
        <v>876634.8</v>
      </c>
    </row>
    <row r="13" spans="1:3" ht="31.5" x14ac:dyDescent="0.25">
      <c r="A13" s="8" t="s">
        <v>9</v>
      </c>
      <c r="B13" s="13">
        <f>767943.04+41573.95+2638.91+7164.74</f>
        <v>819320.64</v>
      </c>
      <c r="C13" s="12"/>
    </row>
    <row r="14" spans="1:3" ht="31.5" x14ac:dyDescent="0.25">
      <c r="A14" s="4" t="s">
        <v>14</v>
      </c>
      <c r="B14" s="13">
        <f>237298.6+12060.32+2526.73+842.94</f>
        <v>252728.59000000003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7740.87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91652.68</v>
      </c>
    </row>
    <row r="24" spans="1:2" ht="31.5" x14ac:dyDescent="0.25">
      <c r="A24" s="4" t="s">
        <v>14</v>
      </c>
      <c r="B24" s="11">
        <v>105123.27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23091.75</v>
      </c>
    </row>
    <row r="29" spans="1:2" ht="31.5" x14ac:dyDescent="0.25">
      <c r="A29" s="4" t="s">
        <v>14</v>
      </c>
      <c r="B29" s="11">
        <v>37831.050000000003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142058</v>
      </c>
    </row>
    <row r="33" spans="1:2" ht="31.5" x14ac:dyDescent="0.25">
      <c r="A33" s="8" t="s">
        <v>9</v>
      </c>
      <c r="B33" s="11">
        <v>122425.56</v>
      </c>
    </row>
    <row r="34" spans="1:2" ht="31.5" x14ac:dyDescent="0.25">
      <c r="A34" s="4" t="s">
        <v>14</v>
      </c>
      <c r="B34" s="11">
        <v>55378.57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152466.32999999999</v>
      </c>
    </row>
    <row r="38" spans="1:2" ht="31.5" x14ac:dyDescent="0.25">
      <c r="A38" s="8" t="s">
        <v>9</v>
      </c>
      <c r="B38" s="11">
        <v>132852.95000000001</v>
      </c>
    </row>
    <row r="39" spans="1:2" ht="31.5" x14ac:dyDescent="0.25">
      <c r="A39" s="4" t="s">
        <v>14</v>
      </c>
      <c r="B39" s="11">
        <v>62586.239999999998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9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105620-8482</f>
        <v>97138</v>
      </c>
    </row>
    <row r="54" spans="1:2" ht="52.5" customHeight="1" x14ac:dyDescent="0.25">
      <c r="A54" s="4" t="s">
        <v>22</v>
      </c>
      <c r="B54" s="11">
        <f>179995</f>
        <v>179995</v>
      </c>
    </row>
    <row r="55" spans="1:2" ht="31.5" x14ac:dyDescent="0.25">
      <c r="A55" s="4" t="s">
        <v>30</v>
      </c>
      <c r="B55" s="11">
        <v>118533.89</v>
      </c>
    </row>
    <row r="56" spans="1:2" x14ac:dyDescent="0.25">
      <c r="A56" s="4" t="s">
        <v>29</v>
      </c>
      <c r="B56" s="11">
        <v>126916.32</v>
      </c>
    </row>
    <row r="57" spans="1:2" ht="31.5" x14ac:dyDescent="0.25">
      <c r="A57" s="4" t="s">
        <v>26</v>
      </c>
      <c r="B57" s="11">
        <v>44899.26</v>
      </c>
    </row>
    <row r="58" spans="1:2" ht="31.5" x14ac:dyDescent="0.25">
      <c r="A58" s="4" t="s">
        <v>28</v>
      </c>
      <c r="B58" s="11">
        <v>9281.2199999999993</v>
      </c>
    </row>
    <row r="59" spans="1:2" ht="31.5" x14ac:dyDescent="0.25">
      <c r="A59" s="4" t="s">
        <v>27</v>
      </c>
      <c r="B59" s="11">
        <v>2996.64</v>
      </c>
    </row>
    <row r="60" spans="1:2" ht="29.25" customHeight="1" x14ac:dyDescent="0.25">
      <c r="A60" s="4" t="s">
        <v>33</v>
      </c>
      <c r="B60" s="11">
        <v>9563.4</v>
      </c>
    </row>
    <row r="61" spans="1:2" ht="47.25" x14ac:dyDescent="0.25">
      <c r="A61" s="4" t="s">
        <v>31</v>
      </c>
      <c r="B61" s="11">
        <v>121955.27</v>
      </c>
    </row>
    <row r="62" spans="1:2" ht="47.25" x14ac:dyDescent="0.25">
      <c r="A62" s="4" t="s">
        <v>32</v>
      </c>
      <c r="B62" s="11">
        <v>300937.49</v>
      </c>
    </row>
    <row r="63" spans="1:2" ht="31.5" x14ac:dyDescent="0.25">
      <c r="A63" s="4" t="s">
        <v>25</v>
      </c>
      <c r="B63" s="11">
        <v>1385.72</v>
      </c>
    </row>
    <row r="64" spans="1:2" x14ac:dyDescent="0.25">
      <c r="A64" s="4" t="s">
        <v>42</v>
      </c>
      <c r="B64" s="11">
        <v>29634.98</v>
      </c>
    </row>
    <row r="65" spans="1:3" x14ac:dyDescent="0.25">
      <c r="A65" s="6" t="s">
        <v>34</v>
      </c>
      <c r="B65" s="11">
        <f>SUM(B53:B64)</f>
        <v>1043237.19</v>
      </c>
      <c r="C65" s="15"/>
    </row>
    <row r="66" spans="1:3" x14ac:dyDescent="0.25">
      <c r="B66" s="14"/>
    </row>
    <row r="67" spans="1:3" ht="38.2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2020-03-25T02:12:33Z</dcterms:modified>
</cp:coreProperties>
</file>