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96938CB2-2031-4F30-96F2-4813CFB415CF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4" i="1" l="1"/>
  <c r="B13" i="1" l="1"/>
  <c r="B12" i="1"/>
</calcChain>
</file>

<file path=xl/sharedStrings.xml><?xml version="1.0" encoding="utf-8"?>
<sst xmlns="http://schemas.openxmlformats.org/spreadsheetml/2006/main" count="84" uniqueCount="55">
  <si>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</si>
  <si>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</si>
  <si>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</si>
  <si>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</si>
  <si>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</si>
  <si>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</si>
  <si>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</si>
  <si>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</si>
  <si>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</si>
  <si>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</si>
  <si>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</si>
  <si>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</si>
  <si>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</si>
  <si>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</si>
  <si>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</si>
  <si>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</si>
  <si>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</si>
  <si>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</si>
  <si>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</si>
  <si>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</si>
  <si>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</si>
  <si>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</si>
  <si>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</si>
  <si>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</si>
  <si>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</si>
  <si>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</si>
  <si>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</si>
  <si>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</si>
  <si>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</si>
  <si>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</si>
  <si>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</si>
  <si>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</si>
  <si>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</si>
  <si>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</si>
  <si>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</si>
  <si>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</si>
  <si>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</si>
  <si>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</si>
  <si>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МОСКОВСКАЯ, д. 4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</si>
  <si>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</si>
  <si>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</si>
  <si>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</si>
  <si>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</si>
  <si>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</si>
  <si>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</si>
  <si>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</si>
  <si>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</si>
  <si>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</si>
  <si>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</si>
  <si>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</si>
  <si>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</si>
  <si>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</si>
  <si>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 / 5378,48</t>
  </si>
  <si>
    <t>1 / 47,36</t>
  </si>
  <si>
    <t>2 / 1322,82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</si>
</sst>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136009.32+B57+B58+B59</f>
        <v>151192.85000000003</v>
      </c>
    </row>
    <row r="13" spans="1:2" ht="31.5" x14ac:dyDescent="0.25">
      <c r="A13" s="8" t="s">
        <v>9</v>
      </c>
      <c r="B13" s="13">
        <f>136428.64+13538.59+599.33</f>
        <v>150566.56</v>
      </c>
    </row>
    <row r="14" spans="1:2" ht="31.5" x14ac:dyDescent="0.25">
      <c r="A14" s="4" t="s">
        <v>14</v>
      </c>
      <c r="B14" s="13">
        <f>13990.24+1722.45+61.16</f>
        <v>15773.85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4666.3500000000004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317941.7</v>
      </c>
    </row>
    <row r="23" spans="1:2" ht="31.5" x14ac:dyDescent="0.25">
      <c r="A23" s="8" t="s">
        <v>9</v>
      </c>
      <c r="B23" s="11">
        <v>319827.62</v>
      </c>
    </row>
    <row r="24" spans="1:2" ht="31.5" x14ac:dyDescent="0.25">
      <c r="A24" s="4" t="s">
        <v>14</v>
      </c>
      <c r="B24" s="11">
        <v>31799.41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20269.66</v>
      </c>
    </row>
    <row r="28" spans="1:2" ht="31.5" x14ac:dyDescent="0.25">
      <c r="A28" s="8" t="s">
        <v>9</v>
      </c>
      <c r="B28" s="11">
        <v>26152.03</v>
      </c>
    </row>
    <row r="29" spans="1:2" ht="31.5" x14ac:dyDescent="0.25">
      <c r="A29" s="4" t="s">
        <v>14</v>
      </c>
      <c r="B29" s="11">
        <v>-2937.96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23064.77</v>
      </c>
    </row>
    <row r="33" spans="1:2" ht="31.5" x14ac:dyDescent="0.25">
      <c r="A33" s="8" t="s">
        <v>9</v>
      </c>
      <c r="B33" s="11">
        <v>23465.41</v>
      </c>
    </row>
    <row r="34" spans="1:2" ht="31.5" x14ac:dyDescent="0.25">
      <c r="A34" s="4" t="s">
        <v>14</v>
      </c>
      <c r="B34" s="11">
        <v>1682.26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21288.28</v>
      </c>
    </row>
    <row r="38" spans="1:2" ht="31.5" x14ac:dyDescent="0.25">
      <c r="A38" s="8" t="s">
        <v>9</v>
      </c>
      <c r="B38" s="11">
        <v>23372.3</v>
      </c>
    </row>
    <row r="39" spans="1:2" ht="31.5" x14ac:dyDescent="0.25">
      <c r="A39" s="4" t="s">
        <v>14</v>
      </c>
      <c r="B39" s="11">
        <v>743.85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6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14824-6022.82</f>
        <v>8801.18</v>
      </c>
    </row>
    <row r="54" spans="1:2" ht="51.75" customHeight="1" x14ac:dyDescent="0.25">
      <c r="A54" s="4" t="s">
        <v>22</v>
      </c>
      <c r="B54" s="11">
        <f>59998-1215.82</f>
        <v>58782.18</v>
      </c>
    </row>
    <row r="55" spans="1:2" ht="31.5" x14ac:dyDescent="0.25">
      <c r="A55" s="4" t="s">
        <v>30</v>
      </c>
      <c r="B55" s="11">
        <v>20478.740000000002</v>
      </c>
    </row>
    <row r="56" spans="1:2" x14ac:dyDescent="0.25">
      <c r="A56" s="4" t="s">
        <v>29</v>
      </c>
      <c r="B56" s="11">
        <v>21926.76</v>
      </c>
    </row>
    <row r="57" spans="1:2" ht="31.5" x14ac:dyDescent="0.25">
      <c r="A57" s="4" t="s">
        <v>26</v>
      </c>
      <c r="B57" s="11">
        <v>14562.89</v>
      </c>
    </row>
    <row r="58" spans="1:2" ht="31.5" x14ac:dyDescent="0.25">
      <c r="A58" s="4" t="s">
        <v>28</v>
      </c>
      <c r="B58" s="11">
        <v>0</v>
      </c>
    </row>
    <row r="59" spans="1:2" ht="31.5" x14ac:dyDescent="0.25">
      <c r="A59" s="4" t="s">
        <v>27</v>
      </c>
      <c r="B59" s="11">
        <v>620.64</v>
      </c>
    </row>
    <row r="60" spans="1:2" ht="29.25" customHeight="1" x14ac:dyDescent="0.25">
      <c r="A60" s="4" t="s">
        <v>33</v>
      </c>
      <c r="B60" s="11">
        <v>0</v>
      </c>
    </row>
    <row r="61" spans="1:2" ht="47.25" x14ac:dyDescent="0.25">
      <c r="A61" s="4" t="s">
        <v>31</v>
      </c>
      <c r="B61" s="11">
        <v>3025.52</v>
      </c>
    </row>
    <row r="62" spans="1:2" ht="47.25" x14ac:dyDescent="0.25">
      <c r="A62" s="4" t="s">
        <v>32</v>
      </c>
      <c r="B62" s="11">
        <v>60517.31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0</v>
      </c>
    </row>
    <row r="65" spans="1:3" x14ac:dyDescent="0.25">
      <c r="A65" s="6" t="s">
        <v>34</v>
      </c>
      <c r="B65" s="11">
        <f>SUM(B53:B64)</f>
        <v>188715.22</v>
      </c>
      <c r="C65" s="14"/>
    </row>
    <row r="66" spans="1:3" x14ac:dyDescent="0.25">
      <c r="B66" s="12"/>
    </row>
    <row r="67" spans="1:3" ht="38.2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54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2020-03-25T02:11:31Z</dcterms:modified>
</cp:coreProperties>
</file>