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Лист1!$A$1:$B$65</definedName>
  </definedNames>
  <calcPr calcId="114210"/>
</workbook>
</file>

<file path=xl/calcChain.xml><?xml version="1.0" encoding="utf-8"?>
<calcChain xmlns="http://schemas.openxmlformats.org/spreadsheetml/2006/main">
  <c r="B14" i="1"/>
  <c r="B12"/>
  <c r="B13"/>
  <c r="B65"/>
</calcChain>
</file>

<file path=xl/sharedStrings.xml><?xml version="1.0" encoding="utf-8"?>
<sst xmlns="http://schemas.openxmlformats.org/spreadsheetml/2006/main" count="69" uniqueCount="43">
  <si>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</si>
  <si>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</si>
  <si>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</si>
  <si>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</si>
  <si>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</si>
  <si>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</si>
  <si>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</si>
  <si>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</si>
  <si>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</si>
  <si>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</si>
  <si>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</si>
  <si>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</si>
  <si>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</si>
  <si>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</si>
  <si>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</si>
  <si>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</si>
  <si>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</si>
  <si>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</si>
  <si>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</si>
  <si>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</si>
  <si>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</si>
  <si>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</si>
  <si>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</si>
  <si>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</si>
  <si>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</si>
  <si>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</si>
  <si>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</si>
  <si>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</si>
  <si>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</si>
  <si>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</si>
  <si>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</si>
  <si>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</si>
  <si>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</si>
  <si>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</si>
  <si>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</si>
  <si>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НЕФТЕБАЗА, д. 2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</si>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</sst>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14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60" zoomScaleNormal="100" workbookViewId="0">
      <selection activeCell="C1" sqref="C1:J65536"/>
    </sheetView>
  </sheetViews>
  <sheetFormatPr defaultRowHeight="15.75"/>
  <cols>
    <col min="1" max="1" width="68.42578125" style="2" customWidth="1"/>
    <col min="2" max="2" width="23.28515625" style="3" customWidth="1"/>
    <col min="3" max="4" width="9.140625" style="1"/>
    <col min="5" max="5" width="10.140625" style="1" bestFit="1" customWidth="1"/>
    <col min="6" max="16384" width="9.140625" style="1"/>
  </cols>
  <sheetData>
    <row r="1" spans="1:5" ht="47.25" customHeight="1">
      <c r="A1" s="16" t="s">
        <v>42</v>
      </c>
      <c r="B1" s="16"/>
    </row>
    <row r="2" spans="1:5" ht="19.5">
      <c r="A2" s="15" t="s">
        <v>35</v>
      </c>
      <c r="B2" s="15"/>
    </row>
    <row r="4" spans="1:5">
      <c r="A4" s="4" t="s">
        <v>0</v>
      </c>
      <c r="B4" s="5" t="s">
        <v>40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14">
        <v>43939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5" t="s">
        <v>4</v>
      </c>
      <c r="B10" s="15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5019.18+B57+B58+B59</f>
        <v>5019.18</v>
      </c>
    </row>
    <row r="13" spans="1:5" ht="31.5">
      <c r="A13" s="8" t="s">
        <v>8</v>
      </c>
      <c r="B13" s="12">
        <f>7087.03</f>
        <v>7087.03</v>
      </c>
      <c r="E13" s="13"/>
    </row>
    <row r="14" spans="1:5" ht="31.5">
      <c r="A14" s="4" t="s">
        <v>13</v>
      </c>
      <c r="B14" s="12">
        <f>1567.85-1786.52-22.96</f>
        <v>-241.63000000000008</v>
      </c>
    </row>
    <row r="15" spans="1:5">
      <c r="A15" s="8"/>
      <c r="B15" s="11"/>
    </row>
    <row r="16" spans="1:5">
      <c r="A16" s="8" t="s">
        <v>9</v>
      </c>
      <c r="B16" s="11" t="s">
        <v>36</v>
      </c>
    </row>
    <row r="17" spans="1:2">
      <c r="A17" s="8" t="s">
        <v>33</v>
      </c>
      <c r="B17" s="11" t="s">
        <v>36</v>
      </c>
    </row>
    <row r="18" spans="1:2">
      <c r="A18" s="4"/>
      <c r="B18" s="11"/>
    </row>
    <row r="19" spans="1:2">
      <c r="A19" s="4" t="s">
        <v>10</v>
      </c>
      <c r="B19" s="11" t="s">
        <v>36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/>
    </row>
    <row r="23" spans="1:2" ht="31.5">
      <c r="A23" s="8" t="s">
        <v>8</v>
      </c>
      <c r="B23" s="11"/>
    </row>
    <row r="24" spans="1:2" ht="31.5">
      <c r="A24" s="4" t="s">
        <v>13</v>
      </c>
      <c r="B24" s="11"/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/>
    </row>
    <row r="28" spans="1:2" ht="31.5">
      <c r="A28" s="8" t="s">
        <v>8</v>
      </c>
      <c r="B28" s="11"/>
    </row>
    <row r="29" spans="1:2" ht="31.5">
      <c r="A29" s="4" t="s">
        <v>13</v>
      </c>
      <c r="B29" s="11"/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758.55</v>
      </c>
    </row>
    <row r="33" spans="1:2" ht="31.5">
      <c r="A33" s="8" t="s">
        <v>8</v>
      </c>
      <c r="B33" s="11">
        <v>892.29</v>
      </c>
    </row>
    <row r="34" spans="1:2" ht="31.5">
      <c r="A34" s="4" t="s">
        <v>13</v>
      </c>
      <c r="B34" s="11">
        <v>242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/>
    </row>
    <row r="38" spans="1:2" ht="31.5">
      <c r="A38" s="8" t="s">
        <v>8</v>
      </c>
      <c r="B38" s="11"/>
    </row>
    <row r="39" spans="1:2" ht="31.5">
      <c r="A39" s="4" t="s">
        <v>13</v>
      </c>
      <c r="B39" s="11"/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/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7.5" customHeight="1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42" customHeight="1">
      <c r="A51" s="17" t="s">
        <v>18</v>
      </c>
      <c r="B51" s="17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0</v>
      </c>
    </row>
    <row r="54" spans="1:2" ht="63">
      <c r="A54" s="4" t="s">
        <v>21</v>
      </c>
      <c r="B54" s="11">
        <v>0</v>
      </c>
    </row>
    <row r="55" spans="1:2" ht="31.5">
      <c r="A55" s="4" t="s">
        <v>29</v>
      </c>
      <c r="B55" s="11">
        <v>1114.6600000000001</v>
      </c>
    </row>
    <row r="56" spans="1:2">
      <c r="A56" s="4" t="s">
        <v>28</v>
      </c>
      <c r="B56" s="11">
        <v>1032.8699999999999</v>
      </c>
    </row>
    <row r="57" spans="1:2" ht="31.5">
      <c r="A57" s="4" t="s">
        <v>25</v>
      </c>
      <c r="B57" s="11">
        <v>0</v>
      </c>
    </row>
    <row r="58" spans="1:2" ht="31.5">
      <c r="A58" s="4" t="s">
        <v>27</v>
      </c>
      <c r="B58" s="11">
        <v>0</v>
      </c>
    </row>
    <row r="59" spans="1:2" ht="31.5">
      <c r="A59" s="4" t="s">
        <v>26</v>
      </c>
      <c r="B59" s="11">
        <v>0</v>
      </c>
    </row>
    <row r="60" spans="1:2" ht="31.5" customHeight="1">
      <c r="A60" s="4" t="s">
        <v>32</v>
      </c>
      <c r="B60" s="11">
        <v>0</v>
      </c>
    </row>
    <row r="61" spans="1:2" ht="47.25">
      <c r="A61" s="4" t="s">
        <v>30</v>
      </c>
      <c r="B61" s="11">
        <v>814.8</v>
      </c>
    </row>
    <row r="62" spans="1:2" ht="47.25">
      <c r="A62" s="4" t="s">
        <v>31</v>
      </c>
      <c r="B62" s="11">
        <v>2048.7399999999998</v>
      </c>
    </row>
    <row r="63" spans="1:2" ht="31.5">
      <c r="A63" s="4" t="s">
        <v>24</v>
      </c>
      <c r="B63" s="11">
        <v>0</v>
      </c>
    </row>
    <row r="64" spans="1:2">
      <c r="A64" s="4" t="s">
        <v>39</v>
      </c>
      <c r="B64" s="11">
        <v>0</v>
      </c>
    </row>
    <row r="65" spans="1:3">
      <c r="A65" s="6" t="s">
        <v>41</v>
      </c>
      <c r="B65" s="11">
        <f>SUM(B53:B64)</f>
        <v>5011.07</v>
      </c>
      <c r="C65" s="13"/>
    </row>
  </sheetData>
  <mergeCells count="4">
    <mergeCell ref="A10:B10"/>
    <mergeCell ref="A1:B1"/>
    <mergeCell ref="A2:B2"/>
    <mergeCell ref="A51:B51"/>
  </mergeCells>
  <phoneticPr fontId="8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2021-03-29T04:29:43Z</cp:lastPrinted>
  <dcterms:created xsi:type="dcterms:W3CDTF">2020-01-17T08:27:27Z</dcterms:created>
  <dcterms:modified xsi:type="dcterms:W3CDTF">2021-03-29T04:34:34Z</dcterms:modified>
</cp:coreProperties>
</file>