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<sst xmlns="http://schemas.openxmlformats.org/spreadsheetml/2006/main" count="83" uniqueCount="55">
  <si>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</si>
  <si>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</si>
  <si>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</si>
  <si>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</si>
  <si>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</si>
  <si>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</si>
  <si>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</si>
  <si>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</si>
  <si>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</si>
  <si>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</si>
  <si>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</si>
  <si>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</si>
  <si>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</si>
  <si>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</si>
  <si>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</si>
  <si>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</si>
  <si>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</si>
  <si>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</si>
  <si>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</si>
  <si>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</si>
  <si>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</si>
  <si>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</si>
  <si>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</si>
  <si>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</si>
  <si>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</si>
  <si>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</si>
  <si>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</si>
  <si>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</si>
  <si>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</si>
  <si>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</si>
  <si>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</si>
  <si>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</si>
  <si>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</si>
  <si>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</si>
  <si>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</si>
  <si>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1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</si>
  <si>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</si>
  <si>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</si>
  <si>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</si>
  <si>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</si>
  <si>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</si>
  <si>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</si>
  <si>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</si>
  <si>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</si>
  <si>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</si>
  <si>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</si>
  <si>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</si>
  <si>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</si>
  <si>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</si>
  <si>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</si>
  <si>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</si>
  <si>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277,6</t>
  </si>
  <si>
    <t>1 / 2,12</t>
  </si>
  <si>
    <t>4 / 68,42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</si>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</sst>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H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5703125" style="1" customWidth="1"/>
    <col min="6" max="16384" width="9.140625" style="1"/>
  </cols>
  <sheetData>
    <row r="1" spans="1:5" ht="47.25" customHeight="1">
      <c r="A1" s="18" t="s">
        <v>54</v>
      </c>
      <c r="B1" s="18"/>
    </row>
    <row r="2" spans="1:5" ht="19.5">
      <c r="A2" s="17" t="s">
        <v>35</v>
      </c>
      <c r="B2" s="17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7" t="s">
        <v>4</v>
      </c>
      <c r="B10" s="17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3">
        <f>227119.02+B57+B58+B59</f>
        <v>252502.81</v>
      </c>
    </row>
    <row r="13" spans="1:5" ht="31.5">
      <c r="A13" s="8" t="s">
        <v>8</v>
      </c>
      <c r="B13" s="13">
        <f>207580.83+24193.37</f>
        <v>231774.19999999998</v>
      </c>
      <c r="E13" s="14"/>
    </row>
    <row r="14" spans="1:5" ht="31.5">
      <c r="A14" s="4" t="s">
        <v>13</v>
      </c>
      <c r="B14" s="13">
        <f>36424.6+4162.87-88.33-29.38</f>
        <v>40469.760000000002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4128.8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680772.36</v>
      </c>
    </row>
    <row r="23" spans="1:2" ht="31.5">
      <c r="A23" s="8" t="s">
        <v>8</v>
      </c>
      <c r="B23" s="11">
        <v>654535.48</v>
      </c>
    </row>
    <row r="24" spans="1:2" ht="31.5">
      <c r="A24" s="4" t="s">
        <v>13</v>
      </c>
      <c r="B24" s="11">
        <v>85502.31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40680.339999999997</v>
      </c>
    </row>
    <row r="28" spans="1:2" ht="31.5">
      <c r="A28" s="8" t="s">
        <v>8</v>
      </c>
      <c r="B28" s="11">
        <v>37469.75</v>
      </c>
    </row>
    <row r="29" spans="1:2" ht="31.5">
      <c r="A29" s="4" t="s">
        <v>13</v>
      </c>
      <c r="B29" s="11">
        <v>6294.03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15922.07</v>
      </c>
    </row>
    <row r="33" spans="1:2" ht="31.5">
      <c r="A33" s="8" t="s">
        <v>8</v>
      </c>
      <c r="B33" s="11">
        <v>14876.01</v>
      </c>
    </row>
    <row r="34" spans="1:2" ht="31.5">
      <c r="A34" s="4" t="s">
        <v>13</v>
      </c>
      <c r="B34" s="11">
        <v>2366.1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21531.16</v>
      </c>
    </row>
    <row r="38" spans="1:2" ht="31.5">
      <c r="A38" s="8" t="s">
        <v>8</v>
      </c>
      <c r="B38" s="11">
        <v>19928.53</v>
      </c>
    </row>
    <row r="39" spans="1:2" ht="31.5">
      <c r="A39" s="4" t="s">
        <v>13</v>
      </c>
      <c r="B39" s="11">
        <v>3310.85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107836.8</v>
      </c>
    </row>
    <row r="43" spans="1:2" ht="31.5">
      <c r="A43" s="8" t="s">
        <v>8</v>
      </c>
      <c r="B43" s="11">
        <v>107760.61</v>
      </c>
    </row>
    <row r="44" spans="1:2" ht="31.5">
      <c r="A44" s="4" t="s">
        <v>13</v>
      </c>
      <c r="B44" s="11">
        <v>8751.3799999999992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7.5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0</v>
      </c>
    </row>
    <row r="54" spans="1:2" ht="49.5" customHeight="1">
      <c r="A54" s="4" t="s">
        <v>21</v>
      </c>
      <c r="B54" s="11">
        <v>62496</v>
      </c>
    </row>
    <row r="55" spans="1:2" ht="31.5">
      <c r="A55" s="4" t="s">
        <v>29</v>
      </c>
      <c r="B55" s="11">
        <v>46582.99</v>
      </c>
    </row>
    <row r="56" spans="1:2">
      <c r="A56" s="4" t="s">
        <v>28</v>
      </c>
      <c r="B56" s="11">
        <v>47789.5</v>
      </c>
    </row>
    <row r="57" spans="1:2" ht="31.5">
      <c r="A57" s="4" t="s">
        <v>25</v>
      </c>
      <c r="B57" s="11">
        <v>25383.79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0</v>
      </c>
    </row>
    <row r="60" spans="1:2" ht="30.75" customHeight="1">
      <c r="A60" s="4" t="s">
        <v>32</v>
      </c>
      <c r="B60" s="11">
        <v>4055.52</v>
      </c>
    </row>
    <row r="61" spans="1:2" ht="47.25">
      <c r="A61" s="4" t="s">
        <v>30</v>
      </c>
      <c r="B61" s="11">
        <v>9741.69</v>
      </c>
    </row>
    <row r="62" spans="1:2" ht="47.25">
      <c r="A62" s="4" t="s">
        <v>31</v>
      </c>
      <c r="B62" s="11">
        <v>108379.97</v>
      </c>
    </row>
    <row r="63" spans="1:2" ht="31.5">
      <c r="A63" s="4" t="s">
        <v>24</v>
      </c>
      <c r="B63" s="11">
        <v>750</v>
      </c>
    </row>
    <row r="64" spans="1:2">
      <c r="A64" s="4" t="s">
        <v>39</v>
      </c>
      <c r="B64" s="11">
        <v>7438.85</v>
      </c>
    </row>
    <row r="65" spans="1:5">
      <c r="A65" s="6" t="s">
        <v>41</v>
      </c>
      <c r="B65" s="11">
        <f>SUM(B53:B64)</f>
        <v>312618.30999999994</v>
      </c>
      <c r="C65" s="14"/>
      <c r="E65" s="14"/>
    </row>
    <row r="66" spans="1:5">
      <c r="B66" s="12"/>
    </row>
    <row r="67" spans="1:5" ht="60" customHeight="1">
      <c r="A67" s="16" t="s">
        <v>42</v>
      </c>
      <c r="B67" s="16"/>
    </row>
    <row r="68" spans="1:5" ht="47.25">
      <c r="A68" s="4" t="s">
        <v>43</v>
      </c>
      <c r="B68" s="5" t="s">
        <v>44</v>
      </c>
    </row>
    <row r="69" spans="1:5">
      <c r="A69" s="4" t="s">
        <v>45</v>
      </c>
      <c r="B69" s="5" t="s">
        <v>36</v>
      </c>
    </row>
    <row r="70" spans="1:5">
      <c r="A70" s="4" t="s">
        <v>46</v>
      </c>
      <c r="B70" s="15" t="s">
        <v>51</v>
      </c>
    </row>
    <row r="71" spans="1:5">
      <c r="A71" s="4" t="s">
        <v>47</v>
      </c>
      <c r="B71" s="5" t="s">
        <v>52</v>
      </c>
    </row>
    <row r="72" spans="1:5">
      <c r="A72" s="4" t="s">
        <v>48</v>
      </c>
      <c r="B72" s="5" t="s">
        <v>53</v>
      </c>
    </row>
    <row r="73" spans="1:5">
      <c r="A73" s="4" t="s">
        <v>49</v>
      </c>
      <c r="B73" s="11" t="s">
        <v>36</v>
      </c>
    </row>
    <row r="74" spans="1:5" ht="31.5">
      <c r="A74" s="4" t="s">
        <v>50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2021-03-29T03:27:37Z</cp:lastPrinted>
  <dcterms:created xsi:type="dcterms:W3CDTF">2020-01-17T08:27:27Z</dcterms:created>
  <dcterms:modified xsi:type="dcterms:W3CDTF">2021-03-29T03:58:42Z</dcterms:modified>
</cp:coreProperties>
</file>