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97A20E81-73F7-4131-A306-B7D6B778B971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13" i="1" l="1"/>
  <c r="B12" i="1"/>
</calcChain>
</file>

<file path=xl/sharedStrings.xml><?xml version="1.0" encoding="utf-8"?>
<sst xmlns="http://schemas.openxmlformats.org/spreadsheetml/2006/main" count="83" uniqueCount="54">
  <si>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</si>
  <si>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</si>
  <si>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</si>
  <si>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</si>
  <si>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</si>
  <si>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</si>
  <si>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</si>
  <si>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</si>
  <si>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</si>
  <si>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</si>
  <si>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</si>
  <si>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</si>
  <si>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</si>
  <si>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</si>
  <si>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</si>
  <si>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</si>
  <si>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</si>
  <si>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</si>
  <si>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</si>
  <si>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</si>
  <si>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</si>
  <si>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</si>
  <si>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</si>
  <si>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</si>
  <si>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</si>
  <si>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</si>
  <si>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</si>
  <si>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</si>
  <si>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</si>
  <si>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</si>
  <si>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</si>
  <si>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</si>
  <si>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</si>
  <si>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</si>
  <si>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</si>
  <si>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</si>
  <si>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</si>
  <si>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</si>
  <si>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РАДУЖНАЯ ПОЛЯНА, д. 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</si>
  <si>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</si>
  <si>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</si>
  <si>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</si>
  <si>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</si>
  <si>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</si>
  <si>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</si>
  <si>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</si>
  <si>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</si>
  <si>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</si>
  <si>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</si>
  <si>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</si>
  <si>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</si>
  <si>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</si>
  <si>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454,97</t>
  </si>
  <si>
    <t>3 / 109,04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</si>
</sst>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153435.76+B57+B58+B59</f>
        <v>165226.52000000002</v>
      </c>
    </row>
    <row r="13" spans="1:2" ht="31.5" x14ac:dyDescent="0.25">
      <c r="A13" s="8" t="s">
        <v>9</v>
      </c>
      <c r="B13" s="13">
        <f>154651.31+12130.52</f>
        <v>166781.82999999999</v>
      </c>
    </row>
    <row r="14" spans="1:2" ht="31.5" x14ac:dyDescent="0.25">
      <c r="A14" s="4" t="s">
        <v>14</v>
      </c>
      <c r="B14" s="13">
        <f>10919.68+1879.84-6.41</f>
        <v>12793.11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4666.3500000000004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202504.9</v>
      </c>
    </row>
    <row r="23" spans="1:2" ht="31.5" x14ac:dyDescent="0.25">
      <c r="A23" s="8" t="s">
        <v>9</v>
      </c>
      <c r="B23" s="11">
        <v>204006.29</v>
      </c>
    </row>
    <row r="24" spans="1:2" ht="31.5" x14ac:dyDescent="0.25">
      <c r="A24" s="4" t="s">
        <v>14</v>
      </c>
      <c r="B24" s="11">
        <v>42892.94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39279.230000000003</v>
      </c>
    </row>
    <row r="28" spans="1:2" ht="31.5" x14ac:dyDescent="0.25">
      <c r="A28" s="8" t="s">
        <v>9</v>
      </c>
      <c r="B28" s="11">
        <v>36810.92</v>
      </c>
    </row>
    <row r="29" spans="1:2" ht="31.5" x14ac:dyDescent="0.25">
      <c r="A29" s="4" t="s">
        <v>14</v>
      </c>
      <c r="B29" s="11">
        <v>4020.82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15303.27</v>
      </c>
    </row>
    <row r="33" spans="1:2" ht="31.5" x14ac:dyDescent="0.25">
      <c r="A33" s="8" t="s">
        <v>9</v>
      </c>
      <c r="B33" s="11">
        <v>14870.24</v>
      </c>
    </row>
    <row r="34" spans="1:2" ht="31.5" x14ac:dyDescent="0.25">
      <c r="A34" s="4" t="s">
        <v>14</v>
      </c>
      <c r="B34" s="11">
        <v>1806.66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19895.060000000001</v>
      </c>
    </row>
    <row r="38" spans="1:2" ht="31.5" x14ac:dyDescent="0.25">
      <c r="A38" s="8" t="s">
        <v>9</v>
      </c>
      <c r="B38" s="11">
        <v>19504.7</v>
      </c>
    </row>
    <row r="39" spans="1:2" ht="31.5" x14ac:dyDescent="0.25">
      <c r="A39" s="4" t="s">
        <v>14</v>
      </c>
      <c r="B39" s="11">
        <v>2255.63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76652.570000000007</v>
      </c>
    </row>
    <row r="43" spans="1:2" ht="31.5" x14ac:dyDescent="0.25">
      <c r="A43" s="8" t="s">
        <v>9</v>
      </c>
      <c r="B43" s="11">
        <v>79186.94</v>
      </c>
    </row>
    <row r="44" spans="1:2" ht="31.5" x14ac:dyDescent="0.25">
      <c r="A44" s="4" t="s">
        <v>14</v>
      </c>
      <c r="B44" s="11">
        <v>8390.6299999999992</v>
      </c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1.2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v>0</v>
      </c>
    </row>
    <row r="54" spans="1:2" ht="48.75" customHeight="1" x14ac:dyDescent="0.25">
      <c r="A54" s="4" t="s">
        <v>22</v>
      </c>
      <c r="B54" s="11">
        <v>59998</v>
      </c>
    </row>
    <row r="55" spans="1:2" ht="31.5" x14ac:dyDescent="0.25">
      <c r="A55" s="4" t="s">
        <v>30</v>
      </c>
      <c r="B55" s="11">
        <v>27050.76</v>
      </c>
    </row>
    <row r="56" spans="1:2" x14ac:dyDescent="0.25">
      <c r="A56" s="4" t="s">
        <v>29</v>
      </c>
      <c r="B56" s="11">
        <v>28963.439999999999</v>
      </c>
    </row>
    <row r="57" spans="1:2" ht="31.5" x14ac:dyDescent="0.25">
      <c r="A57" s="4" t="s">
        <v>26</v>
      </c>
      <c r="B57" s="11">
        <v>11790.76</v>
      </c>
    </row>
    <row r="58" spans="1:2" ht="31.5" x14ac:dyDescent="0.25">
      <c r="A58" s="4" t="s">
        <v>28</v>
      </c>
      <c r="B58" s="11">
        <v>0</v>
      </c>
    </row>
    <row r="59" spans="1:2" ht="31.5" x14ac:dyDescent="0.25">
      <c r="A59" s="4" t="s">
        <v>27</v>
      </c>
      <c r="B59" s="11">
        <v>0</v>
      </c>
    </row>
    <row r="60" spans="1:2" ht="30.75" customHeight="1" x14ac:dyDescent="0.25">
      <c r="A60" s="4" t="s">
        <v>33</v>
      </c>
      <c r="B60" s="11">
        <v>2347.38</v>
      </c>
    </row>
    <row r="61" spans="1:2" ht="47.25" x14ac:dyDescent="0.25">
      <c r="A61" s="4" t="s">
        <v>31</v>
      </c>
      <c r="B61" s="11">
        <v>34292</v>
      </c>
    </row>
    <row r="62" spans="1:2" ht="47.25" x14ac:dyDescent="0.25">
      <c r="A62" s="4" t="s">
        <v>32</v>
      </c>
      <c r="B62" s="11">
        <v>99336.320000000007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9316.1299999999992</v>
      </c>
    </row>
    <row r="65" spans="1:3" x14ac:dyDescent="0.25">
      <c r="A65" s="6" t="s">
        <v>34</v>
      </c>
      <c r="B65" s="11">
        <f>SUM(B53:B64)</f>
        <v>273094.79000000004</v>
      </c>
      <c r="C65" s="14"/>
    </row>
    <row r="66" spans="1:3" x14ac:dyDescent="0.25">
      <c r="B66" s="12"/>
    </row>
    <row r="67" spans="1:3" ht="41.2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41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2020-03-25T03:31:02Z</dcterms:modified>
</cp:coreProperties>
</file>