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6AFA56E7-BA15-428A-939A-1AAC2B7C5836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13" i="1" l="1"/>
  <c r="B12" i="1" l="1"/>
</calcChain>
</file>

<file path=xl/sharedStrings.xml><?xml version="1.0" encoding="utf-8"?>
<sst xmlns="http://schemas.openxmlformats.org/spreadsheetml/2006/main" count="83" uniqueCount="54">
  <si>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</si>
  <si>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</si>
  <si>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</si>
  <si>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</si>
  <si>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</si>
  <si>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</si>
  <si>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</si>
  <si>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</si>
  <si>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</si>
  <si>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</si>
  <si>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</si>
  <si>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</si>
  <si>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</si>
  <si>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</si>
  <si>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</si>
  <si>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</si>
  <si>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</si>
  <si>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</si>
  <si>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</si>
  <si>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</si>
  <si>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</si>
  <si>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</si>
  <si>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</si>
  <si>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</si>
  <si>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</si>
  <si>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</si>
  <si>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</si>
  <si>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</si>
  <si>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</si>
  <si>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</si>
  <si>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</si>
  <si>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</si>
  <si>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</si>
  <si>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</si>
  <si>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</si>
  <si>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</si>
  <si>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</si>
  <si>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</si>
  <si>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РАДУЖНАЯ ПОЛЯНА, д. 4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</si>
  <si>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</si>
  <si>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</si>
  <si>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</si>
  <si>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</si>
  <si>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</si>
  <si>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</si>
  <si>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</si>
  <si>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</si>
  <si>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</si>
  <si>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</si>
  <si>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</si>
  <si>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</si>
  <si>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</si>
  <si>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363,95</t>
  </si>
  <si>
    <t>3 / 87,24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</si>
</sst>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73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94493.72+B57+B58+B59</f>
        <v>106444.14</v>
      </c>
    </row>
    <row r="13" spans="1:2" ht="31.5" x14ac:dyDescent="0.25">
      <c r="A13" s="8" t="s">
        <v>9</v>
      </c>
      <c r="B13" s="12">
        <f>88145.43+10111.71+0.7</f>
        <v>98257.839999999982</v>
      </c>
    </row>
    <row r="14" spans="1:2" ht="31.5" x14ac:dyDescent="0.25">
      <c r="A14" s="4" t="s">
        <v>14</v>
      </c>
      <c r="B14" s="12">
        <f>52710.03+5936.53</f>
        <v>58646.559999999998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4666.3500000000004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342140.66</v>
      </c>
    </row>
    <row r="23" spans="1:2" ht="31.5" x14ac:dyDescent="0.25">
      <c r="A23" s="8" t="s">
        <v>9</v>
      </c>
      <c r="B23" s="11">
        <v>282445.40000000002</v>
      </c>
    </row>
    <row r="24" spans="1:2" ht="31.5" x14ac:dyDescent="0.25">
      <c r="A24" s="4" t="s">
        <v>14</v>
      </c>
      <c r="B24" s="11">
        <v>181066.78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28921.05</v>
      </c>
    </row>
    <row r="28" spans="1:2" ht="31.5" x14ac:dyDescent="0.25">
      <c r="A28" s="8" t="s">
        <v>9</v>
      </c>
      <c r="B28" s="11">
        <v>24174.62</v>
      </c>
    </row>
    <row r="29" spans="1:2" ht="31.5" x14ac:dyDescent="0.25">
      <c r="A29" s="4" t="s">
        <v>14</v>
      </c>
      <c r="B29" s="11">
        <v>25968.14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12738.98</v>
      </c>
    </row>
    <row r="33" spans="1:2" ht="31.5" x14ac:dyDescent="0.25">
      <c r="A33" s="8" t="s">
        <v>9</v>
      </c>
      <c r="B33" s="11">
        <v>9554.2999999999993</v>
      </c>
    </row>
    <row r="34" spans="1:2" ht="31.5" x14ac:dyDescent="0.25">
      <c r="A34" s="4" t="s">
        <v>14</v>
      </c>
      <c r="B34" s="11">
        <v>13359.93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16081.05</v>
      </c>
    </row>
    <row r="38" spans="1:2" ht="31.5" x14ac:dyDescent="0.25">
      <c r="A38" s="8" t="s">
        <v>9</v>
      </c>
      <c r="B38" s="11">
        <v>11973.27</v>
      </c>
    </row>
    <row r="39" spans="1:2" ht="31.5" x14ac:dyDescent="0.25">
      <c r="A39" s="4" t="s">
        <v>14</v>
      </c>
      <c r="B39" s="11">
        <v>15876.99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1">
        <v>56195.33</v>
      </c>
    </row>
    <row r="43" spans="1:2" ht="31.5" x14ac:dyDescent="0.25">
      <c r="A43" s="8" t="s">
        <v>9</v>
      </c>
      <c r="B43" s="11">
        <v>49560.52</v>
      </c>
    </row>
    <row r="44" spans="1:2" ht="31.5" x14ac:dyDescent="0.25">
      <c r="A44" s="4" t="s">
        <v>14</v>
      </c>
      <c r="B44" s="11">
        <v>31043.02</v>
      </c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7.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v>0</v>
      </c>
    </row>
    <row r="54" spans="1:2" ht="50.25" customHeight="1" x14ac:dyDescent="0.25">
      <c r="A54" s="4" t="s">
        <v>22</v>
      </c>
      <c r="B54" s="11">
        <v>59998</v>
      </c>
    </row>
    <row r="55" spans="1:2" ht="31.5" x14ac:dyDescent="0.25">
      <c r="A55" s="4" t="s">
        <v>30</v>
      </c>
      <c r="B55" s="11">
        <v>22037.4</v>
      </c>
    </row>
    <row r="56" spans="1:2" x14ac:dyDescent="0.25">
      <c r="A56" s="4" t="s">
        <v>29</v>
      </c>
      <c r="B56" s="11">
        <v>23595.48</v>
      </c>
    </row>
    <row r="57" spans="1:2" ht="31.5" x14ac:dyDescent="0.25">
      <c r="A57" s="4" t="s">
        <v>26</v>
      </c>
      <c r="B57" s="11">
        <v>11950.42</v>
      </c>
    </row>
    <row r="58" spans="1:2" ht="31.5" x14ac:dyDescent="0.25">
      <c r="A58" s="4" t="s">
        <v>28</v>
      </c>
      <c r="B58" s="11">
        <v>0</v>
      </c>
    </row>
    <row r="59" spans="1:2" ht="31.5" x14ac:dyDescent="0.25">
      <c r="A59" s="4" t="s">
        <v>27</v>
      </c>
      <c r="B59" s="11">
        <v>0</v>
      </c>
    </row>
    <row r="60" spans="1:2" ht="30" customHeight="1" x14ac:dyDescent="0.25">
      <c r="A60" s="4" t="s">
        <v>33</v>
      </c>
      <c r="B60" s="11">
        <v>2537.8200000000002</v>
      </c>
    </row>
    <row r="61" spans="1:2" ht="47.25" x14ac:dyDescent="0.25">
      <c r="A61" s="4" t="s">
        <v>31</v>
      </c>
      <c r="B61" s="11">
        <v>134395.57</v>
      </c>
    </row>
    <row r="62" spans="1:2" ht="47.25" x14ac:dyDescent="0.25">
      <c r="A62" s="4" t="s">
        <v>32</v>
      </c>
      <c r="B62" s="11">
        <v>68079.62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2505.89</v>
      </c>
    </row>
    <row r="65" spans="1:3" x14ac:dyDescent="0.25">
      <c r="A65" s="6" t="s">
        <v>34</v>
      </c>
      <c r="B65" s="11">
        <f>SUM(B53:B64)</f>
        <v>325100.2</v>
      </c>
      <c r="C65" s="14"/>
    </row>
    <row r="66" spans="1:3" x14ac:dyDescent="0.25">
      <c r="B66" s="13"/>
    </row>
    <row r="67" spans="1:3" ht="37.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x14ac:dyDescent="0.25">
      <c r="A73" s="4" t="s">
        <v>50</v>
      </c>
      <c r="B73" s="11" t="s">
        <v>39</v>
      </c>
    </row>
    <row r="74" spans="1:3" ht="31.5" x14ac:dyDescent="0.25">
      <c r="A74" s="4" t="s">
        <v>51</v>
      </c>
      <c r="B74" s="11" t="s">
        <v>41</v>
      </c>
    </row>
  </sheetData>
  <mergeCells count="6">
    <mergeCell ref="A10:B10"/>
    <mergeCell ref="A1:B1"/>
    <mergeCell ref="A2:B2"/>
    <mergeCell ref="A51:B51"/>
    <mergeCell ref="A67:B67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2020-03-25T03:32:10Z</dcterms:modified>
</cp:coreProperties>
</file>