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<sst xmlns="http://schemas.openxmlformats.org/spreadsheetml/2006/main" count="83" uniqueCount="55">
  <si>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</si>
  <si>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</si>
  <si>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</si>
  <si>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</si>
  <si>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</si>
  <si>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</si>
  <si>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</si>
  <si>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</si>
  <si>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</si>
  <si>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</si>
  <si>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</si>
  <si>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</si>
  <si>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</si>
  <si>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</si>
  <si>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</si>
  <si>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</si>
  <si>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</si>
  <si>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</si>
  <si>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</si>
  <si>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</si>
  <si>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</si>
  <si>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</si>
  <si>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</si>
  <si>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</si>
  <si>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</si>
  <si>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</si>
  <si>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</si>
  <si>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</si>
  <si>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</si>
  <si>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</si>
  <si>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</si>
  <si>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</si>
  <si>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</si>
  <si>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</si>
  <si>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</si>
  <si>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8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</si>
  <si>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</si>
  <si>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</si>
  <si>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</si>
  <si>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</si>
  <si>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</si>
  <si>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</si>
  <si>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</si>
  <si>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</si>
  <si>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</si>
  <si>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</si>
  <si>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</si>
  <si>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</si>
  <si>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</si>
  <si>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</si>
  <si>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</si>
  <si>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1501,66</t>
  </si>
  <si>
    <t>1 / 27,56</t>
  </si>
  <si>
    <t>4 / 315,82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</si>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</sst>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Normal="100" workbookViewId="0">
      <selection activeCell="C1" sqref="C1:G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12.5703125" style="1" bestFit="1" customWidth="1"/>
    <col min="5" max="5" width="12.5703125" style="1" customWidth="1"/>
    <col min="6" max="16384" width="9.140625" style="1"/>
  </cols>
  <sheetData>
    <row r="1" spans="1:4" ht="47.25" customHeight="1">
      <c r="A1" s="18" t="s">
        <v>54</v>
      </c>
      <c r="B1" s="18"/>
    </row>
    <row r="2" spans="1:4" ht="19.5">
      <c r="A2" s="17" t="s">
        <v>35</v>
      </c>
      <c r="B2" s="17"/>
    </row>
    <row r="4" spans="1:4">
      <c r="A4" s="4" t="s">
        <v>0</v>
      </c>
      <c r="B4" s="5" t="s">
        <v>40</v>
      </c>
    </row>
    <row r="5" spans="1:4">
      <c r="A5" s="4" t="s">
        <v>5</v>
      </c>
      <c r="B5" s="7">
        <v>43831</v>
      </c>
    </row>
    <row r="6" spans="1:4">
      <c r="A6" s="4" t="s">
        <v>6</v>
      </c>
      <c r="B6" s="7">
        <v>44196</v>
      </c>
    </row>
    <row r="7" spans="1:4">
      <c r="A7" s="4" t="s">
        <v>1</v>
      </c>
      <c r="B7" s="5" t="s">
        <v>2</v>
      </c>
    </row>
    <row r="8" spans="1:4">
      <c r="A8" s="4" t="s">
        <v>3</v>
      </c>
      <c r="B8" s="5" t="s">
        <v>34</v>
      </c>
    </row>
    <row r="10" spans="1:4" ht="19.5">
      <c r="A10" s="17" t="s">
        <v>4</v>
      </c>
      <c r="B10" s="17"/>
    </row>
    <row r="11" spans="1:4">
      <c r="A11" s="9" t="s">
        <v>11</v>
      </c>
      <c r="B11" s="10" t="s">
        <v>23</v>
      </c>
    </row>
    <row r="12" spans="1:4" ht="31.5">
      <c r="A12" s="4" t="s">
        <v>7</v>
      </c>
      <c r="B12" s="12">
        <f>156247.23+B57+B58++B59</f>
        <v>176542.59000000003</v>
      </c>
    </row>
    <row r="13" spans="1:4" ht="31.5">
      <c r="A13" s="8" t="s">
        <v>8</v>
      </c>
      <c r="B13" s="12">
        <f>143741.13+16761.48+1742.19+648.09</f>
        <v>162892.89000000001</v>
      </c>
      <c r="D13" s="14"/>
    </row>
    <row r="14" spans="1:4" ht="31.5">
      <c r="A14" s="4" t="s">
        <v>13</v>
      </c>
      <c r="B14" s="12">
        <f>32839.95+3546.16+409.16+148.26</f>
        <v>36943.530000000006</v>
      </c>
    </row>
    <row r="15" spans="1:4">
      <c r="A15" s="8"/>
      <c r="B15" s="11"/>
    </row>
    <row r="16" spans="1:4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4128.8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207999.57</v>
      </c>
    </row>
    <row r="23" spans="1:2" ht="31.5">
      <c r="A23" s="8" t="s">
        <v>8</v>
      </c>
      <c r="B23" s="11">
        <v>208092.21</v>
      </c>
    </row>
    <row r="24" spans="1:2" ht="31.5">
      <c r="A24" s="4" t="s">
        <v>13</v>
      </c>
      <c r="B24" s="11">
        <v>84857.24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62666.9</v>
      </c>
    </row>
    <row r="28" spans="1:2" ht="31.5">
      <c r="A28" s="8" t="s">
        <v>8</v>
      </c>
      <c r="B28" s="11">
        <v>62333.64</v>
      </c>
    </row>
    <row r="29" spans="1:2" ht="31.5">
      <c r="A29" s="4" t="s">
        <v>13</v>
      </c>
      <c r="B29" s="11">
        <v>22201.54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26099.05</v>
      </c>
    </row>
    <row r="33" spans="1:2" ht="31.5">
      <c r="A33" s="8" t="s">
        <v>8</v>
      </c>
      <c r="B33" s="11">
        <v>26471.68</v>
      </c>
    </row>
    <row r="34" spans="1:2" ht="31.5">
      <c r="A34" s="4" t="s">
        <v>13</v>
      </c>
      <c r="B34" s="11">
        <v>7433.19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32797.480000000003</v>
      </c>
    </row>
    <row r="38" spans="1:2" ht="31.5">
      <c r="A38" s="8" t="s">
        <v>8</v>
      </c>
      <c r="B38" s="11">
        <v>33248.519999999997</v>
      </c>
    </row>
    <row r="39" spans="1:2" ht="31.5">
      <c r="A39" s="4" t="s">
        <v>13</v>
      </c>
      <c r="B39" s="11">
        <v>9259.15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95504.86</v>
      </c>
    </row>
    <row r="43" spans="1:2" ht="31.5">
      <c r="A43" s="8" t="s">
        <v>8</v>
      </c>
      <c r="B43" s="11">
        <v>92994.49</v>
      </c>
    </row>
    <row r="44" spans="1:2" ht="31.5">
      <c r="A44" s="4" t="s">
        <v>13</v>
      </c>
      <c r="B44" s="11">
        <v>21614.76</v>
      </c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6" customHeight="1">
      <c r="A51" s="16" t="s">
        <v>18</v>
      </c>
      <c r="B51" s="16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19714.599999999999</v>
      </c>
    </row>
    <row r="54" spans="1:2" ht="52.5" customHeight="1">
      <c r="A54" s="4" t="s">
        <v>21</v>
      </c>
      <c r="B54" s="11">
        <v>62496</v>
      </c>
    </row>
    <row r="55" spans="1:2" ht="31.5">
      <c r="A55" s="4" t="s">
        <v>29</v>
      </c>
      <c r="B55" s="11">
        <v>28076.11</v>
      </c>
    </row>
    <row r="56" spans="1:2">
      <c r="A56" s="4" t="s">
        <v>28</v>
      </c>
      <c r="B56" s="11">
        <v>27160.16</v>
      </c>
    </row>
    <row r="57" spans="1:2" ht="31.5">
      <c r="A57" s="4" t="s">
        <v>25</v>
      </c>
      <c r="B57" s="11">
        <v>17773.09</v>
      </c>
    </row>
    <row r="58" spans="1:2" ht="31.5">
      <c r="A58" s="4" t="s">
        <v>27</v>
      </c>
      <c r="B58" s="11">
        <v>1835.1</v>
      </c>
    </row>
    <row r="59" spans="1:2" ht="31.5">
      <c r="A59" s="4" t="s">
        <v>26</v>
      </c>
      <c r="B59" s="11">
        <v>687.17</v>
      </c>
    </row>
    <row r="60" spans="1:2" ht="30.75" customHeight="1">
      <c r="A60" s="4" t="s">
        <v>32</v>
      </c>
      <c r="B60" s="11">
        <v>2245.02</v>
      </c>
    </row>
    <row r="61" spans="1:2" ht="47.25">
      <c r="A61" s="4" t="s">
        <v>30</v>
      </c>
      <c r="B61" s="11">
        <v>143473.13</v>
      </c>
    </row>
    <row r="62" spans="1:2" ht="47.25">
      <c r="A62" s="4" t="s">
        <v>31</v>
      </c>
      <c r="B62" s="11">
        <v>111999.21</v>
      </c>
    </row>
    <row r="63" spans="1:2" ht="31.5">
      <c r="A63" s="4" t="s">
        <v>24</v>
      </c>
      <c r="B63" s="11">
        <v>1211.25</v>
      </c>
    </row>
    <row r="64" spans="1:2">
      <c r="A64" s="4" t="s">
        <v>39</v>
      </c>
      <c r="B64" s="11">
        <v>0</v>
      </c>
    </row>
    <row r="65" spans="1:5">
      <c r="A65" s="6" t="s">
        <v>41</v>
      </c>
      <c r="B65" s="11">
        <f>SUM(B53:B64)</f>
        <v>416670.84</v>
      </c>
      <c r="C65" s="14"/>
      <c r="E65" s="14"/>
    </row>
    <row r="66" spans="1:5">
      <c r="B66" s="13"/>
    </row>
    <row r="67" spans="1:5" ht="54" customHeight="1">
      <c r="A67" s="16" t="s">
        <v>42</v>
      </c>
      <c r="B67" s="16"/>
    </row>
    <row r="68" spans="1:5" ht="47.25">
      <c r="A68" s="4" t="s">
        <v>43</v>
      </c>
      <c r="B68" s="5" t="s">
        <v>44</v>
      </c>
    </row>
    <row r="69" spans="1:5">
      <c r="A69" s="4" t="s">
        <v>45</v>
      </c>
      <c r="B69" s="5" t="s">
        <v>36</v>
      </c>
    </row>
    <row r="70" spans="1:5">
      <c r="A70" s="4" t="s">
        <v>46</v>
      </c>
      <c r="B70" s="15" t="s">
        <v>51</v>
      </c>
    </row>
    <row r="71" spans="1:5">
      <c r="A71" s="4" t="s">
        <v>47</v>
      </c>
      <c r="B71" s="5" t="s">
        <v>52</v>
      </c>
    </row>
    <row r="72" spans="1:5">
      <c r="A72" s="4" t="s">
        <v>48</v>
      </c>
      <c r="B72" s="5" t="s">
        <v>53</v>
      </c>
    </row>
    <row r="73" spans="1:5">
      <c r="A73" s="4" t="s">
        <v>49</v>
      </c>
      <c r="B73" s="11" t="s">
        <v>36</v>
      </c>
    </row>
    <row r="74" spans="1:5" ht="31.5">
      <c r="A74" s="4" t="s">
        <v>50</v>
      </c>
      <c r="B74" s="11" t="s">
        <v>38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2021-03-29T03:52:12Z</cp:lastPrinted>
  <dcterms:created xsi:type="dcterms:W3CDTF">2020-01-17T08:27:27Z</dcterms:created>
  <dcterms:modified xsi:type="dcterms:W3CDTF">2021-03-29T03:57:37Z</dcterms:modified>
</cp:coreProperties>
</file>