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23B396BC-3411-4ECB-8F17-60355E2A95D1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53" i="1" l="1"/>
  <c r="B65" i="1" s="1"/>
  <c r="B13" i="1" l="1"/>
  <c r="B12" i="1"/>
</calcChain>
</file>

<file path=xl/sharedStrings.xml><?xml version="1.0" encoding="utf-8"?>
<sst xmlns="http://schemas.openxmlformats.org/spreadsheetml/2006/main" count="83" uniqueCount="54">
  <si>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</si>
  <si>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</si>
  <si>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</si>
  <si>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</si>
  <si>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</si>
  <si>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</si>
  <si>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</si>
  <si>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</si>
  <si>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</si>
  <si>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</si>
  <si>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</si>
  <si>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</si>
  <si>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</si>
  <si>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</si>
  <si>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</si>
  <si>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</si>
  <si>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</si>
  <si>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</si>
  <si>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</si>
  <si>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</si>
  <si>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</si>
  <si>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</si>
  <si>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</si>
  <si>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</si>
  <si>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</si>
  <si>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</si>
  <si>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</si>
  <si>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</si>
  <si>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</si>
  <si>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</si>
  <si>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</si>
  <si>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</si>
  <si>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</si>
  <si>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</si>
  <si>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</si>
  <si>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</si>
  <si>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</si>
  <si>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</si>
  <si>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РАДУЖНАЯ ПОЛЯНА, д. 8А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</si>
  <si>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</si>
  <si>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</si>
  <si>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</si>
  <si>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</si>
  <si>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</si>
  <si>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</si>
  <si>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</si>
  <si>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</si>
  <si>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</si>
  <si>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</si>
  <si>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</si>
  <si>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</si>
  <si>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</si>
  <si>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302,33</t>
  </si>
  <si>
    <t>3 / 37,8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</si>
</sst>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5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5703125" style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111967.44+B57+B58+B59</f>
        <v>125444.69000000002</v>
      </c>
    </row>
    <row r="13" spans="1:2" ht="31.5" x14ac:dyDescent="0.25">
      <c r="A13" s="8" t="s">
        <v>9</v>
      </c>
      <c r="B13" s="12">
        <f>110102.41+10944.09+1204.45+371.55</f>
        <v>122622.5</v>
      </c>
    </row>
    <row r="14" spans="1:2" ht="31.5" x14ac:dyDescent="0.25">
      <c r="A14" s="4" t="s">
        <v>14</v>
      </c>
      <c r="B14" s="12">
        <f>15262.79+1783.94+84.38+51.37</f>
        <v>17182.48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7143.1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134734.82</v>
      </c>
    </row>
    <row r="23" spans="1:2" ht="31.5" x14ac:dyDescent="0.25">
      <c r="A23" s="8" t="s">
        <v>9</v>
      </c>
      <c r="B23" s="11">
        <v>135846.26</v>
      </c>
    </row>
    <row r="24" spans="1:2" ht="31.5" x14ac:dyDescent="0.25">
      <c r="A24" s="4" t="s">
        <v>14</v>
      </c>
      <c r="B24" s="11">
        <v>28357.42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26189.4</v>
      </c>
    </row>
    <row r="28" spans="1:2" ht="31.5" x14ac:dyDescent="0.25">
      <c r="A28" s="8" t="s">
        <v>9</v>
      </c>
      <c r="B28" s="11">
        <v>22563.82</v>
      </c>
    </row>
    <row r="29" spans="1:2" ht="31.5" x14ac:dyDescent="0.25">
      <c r="A29" s="4" t="s">
        <v>14</v>
      </c>
      <c r="B29" s="11">
        <v>3564.66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9571.85</v>
      </c>
    </row>
    <row r="33" spans="1:2" ht="31.5" x14ac:dyDescent="0.25">
      <c r="A33" s="8" t="s">
        <v>9</v>
      </c>
      <c r="B33" s="11">
        <v>8924.08</v>
      </c>
    </row>
    <row r="34" spans="1:2" ht="31.5" x14ac:dyDescent="0.25">
      <c r="A34" s="4" t="s">
        <v>14</v>
      </c>
      <c r="B34" s="11">
        <v>1095.8499999999999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12203.66</v>
      </c>
    </row>
    <row r="38" spans="1:2" ht="31.5" x14ac:dyDescent="0.25">
      <c r="A38" s="8" t="s">
        <v>9</v>
      </c>
      <c r="B38" s="11">
        <v>11320.71</v>
      </c>
    </row>
    <row r="39" spans="1:2" ht="31.5" x14ac:dyDescent="0.25">
      <c r="A39" s="4" t="s">
        <v>14</v>
      </c>
      <c r="B39" s="11">
        <v>1719.77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1">
        <v>38935.949999999997</v>
      </c>
    </row>
    <row r="43" spans="1:2" ht="31.5" x14ac:dyDescent="0.25">
      <c r="A43" s="8" t="s">
        <v>9</v>
      </c>
      <c r="B43" s="11">
        <v>36029.61</v>
      </c>
    </row>
    <row r="44" spans="1:2" ht="31.5" x14ac:dyDescent="0.25">
      <c r="A44" s="4" t="s">
        <v>14</v>
      </c>
      <c r="B44" s="11">
        <v>6664.54</v>
      </c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3" ht="31.5" x14ac:dyDescent="0.25">
      <c r="A49" s="4" t="s">
        <v>14</v>
      </c>
      <c r="B49" s="20"/>
    </row>
    <row r="51" spans="1:3" ht="38.25" customHeight="1" x14ac:dyDescent="0.25">
      <c r="A51" s="17" t="s">
        <v>19</v>
      </c>
      <c r="B51" s="17"/>
    </row>
    <row r="52" spans="1:3" ht="47.25" x14ac:dyDescent="0.25">
      <c r="A52" s="4" t="s">
        <v>21</v>
      </c>
      <c r="B52" s="5" t="s">
        <v>23</v>
      </c>
    </row>
    <row r="53" spans="1:3" ht="31.5" x14ac:dyDescent="0.25">
      <c r="A53" s="4" t="s">
        <v>20</v>
      </c>
      <c r="B53" s="11">
        <f>13815</f>
        <v>13815</v>
      </c>
    </row>
    <row r="54" spans="1:3" ht="51.75" customHeight="1" x14ac:dyDescent="0.25">
      <c r="A54" s="4" t="s">
        <v>22</v>
      </c>
      <c r="B54" s="11">
        <v>74998</v>
      </c>
    </row>
    <row r="55" spans="1:3" ht="31.5" x14ac:dyDescent="0.25">
      <c r="A55" s="4" t="s">
        <v>30</v>
      </c>
      <c r="B55" s="11">
        <v>18459.14</v>
      </c>
    </row>
    <row r="56" spans="1:3" x14ac:dyDescent="0.25">
      <c r="A56" s="4" t="s">
        <v>29</v>
      </c>
      <c r="B56" s="11">
        <v>19764.490000000002</v>
      </c>
    </row>
    <row r="57" spans="1:3" ht="31.5" x14ac:dyDescent="0.25">
      <c r="A57" s="4" t="s">
        <v>26</v>
      </c>
      <c r="B57" s="11">
        <v>11892.29</v>
      </c>
    </row>
    <row r="58" spans="1:3" ht="31.5" x14ac:dyDescent="0.25">
      <c r="A58" s="4" t="s">
        <v>28</v>
      </c>
      <c r="B58" s="11">
        <v>1211.8800000000001</v>
      </c>
    </row>
    <row r="59" spans="1:3" ht="31.5" x14ac:dyDescent="0.25">
      <c r="A59" s="4" t="s">
        <v>27</v>
      </c>
      <c r="B59" s="11">
        <v>373.08</v>
      </c>
    </row>
    <row r="60" spans="1:3" ht="29.25" customHeight="1" x14ac:dyDescent="0.25">
      <c r="A60" s="4" t="s">
        <v>33</v>
      </c>
      <c r="B60" s="11">
        <v>1978.92</v>
      </c>
    </row>
    <row r="61" spans="1:3" ht="47.25" x14ac:dyDescent="0.25">
      <c r="A61" s="4" t="s">
        <v>31</v>
      </c>
      <c r="B61" s="11">
        <v>3090.08</v>
      </c>
    </row>
    <row r="62" spans="1:3" ht="47.25" x14ac:dyDescent="0.25">
      <c r="A62" s="4" t="s">
        <v>32</v>
      </c>
      <c r="B62" s="11">
        <v>83777.36</v>
      </c>
    </row>
    <row r="63" spans="1:3" ht="31.5" x14ac:dyDescent="0.25">
      <c r="A63" s="4" t="s">
        <v>25</v>
      </c>
      <c r="B63" s="11">
        <v>0</v>
      </c>
    </row>
    <row r="64" spans="1:3" x14ac:dyDescent="0.25">
      <c r="A64" s="4" t="s">
        <v>42</v>
      </c>
      <c r="B64" s="11">
        <v>0</v>
      </c>
      <c r="C64" s="14"/>
    </row>
    <row r="65" spans="1:3" x14ac:dyDescent="0.25">
      <c r="A65" s="6" t="s">
        <v>34</v>
      </c>
      <c r="B65" s="11">
        <f>SUM(B53:B64)</f>
        <v>229360.24</v>
      </c>
      <c r="C65" s="14"/>
    </row>
    <row r="66" spans="1:3" x14ac:dyDescent="0.25">
      <c r="B66" s="13"/>
    </row>
    <row r="67" spans="1:3" ht="39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x14ac:dyDescent="0.25">
      <c r="A73" s="4" t="s">
        <v>50</v>
      </c>
      <c r="B73" s="11" t="s">
        <v>39</v>
      </c>
    </row>
    <row r="74" spans="1:3" ht="31.5" x14ac:dyDescent="0.25">
      <c r="A74" s="4" t="s">
        <v>51</v>
      </c>
      <c r="B74" s="11" t="s">
        <v>41</v>
      </c>
    </row>
  </sheetData>
  <mergeCells count="6">
    <mergeCell ref="A10:B10"/>
    <mergeCell ref="A1:B1"/>
    <mergeCell ref="A2:B2"/>
    <mergeCell ref="A51:B51"/>
    <mergeCell ref="A67:B67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2020-03-25T03:33:56Z</dcterms:modified>
</cp:coreProperties>
</file>