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2E0C9450-C7A1-4E66-BC30-0171FDFDA7EA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65" i="1" l="1"/>
  <c r="B14" i="1" l="1"/>
  <c r="B54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<sst xmlns="http://schemas.openxmlformats.org/spreadsheetml/2006/main" count="84" uniqueCount="54">
  <si>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</si>
  <si>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</si>
  <si>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</si>
  <si>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</si>
  <si>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</si>
  <si>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</si>
  <si>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</si>
  <si>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</si>
  <si>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</si>
  <si>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</si>
  <si>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</si>
  <si>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</si>
  <si>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</si>
  <si>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</si>
  <si>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</si>
  <si>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</si>
  <si>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</si>
  <si>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</si>
  <si>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</si>
  <si>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</si>
  <si>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</si>
  <si>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</si>
  <si>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</si>
  <si>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</si>
  <si>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</si>
  <si>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</si>
  <si>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</si>
  <si>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</si>
  <si>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</si>
  <si>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</si>
  <si>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</si>
  <si>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</si>
  <si>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</si>
  <si>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</si>
  <si>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</si>
  <si>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</si>
  <si>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</si>
  <si>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</si>
  <si>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УТРЕННЯЯ, д. 6/2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</si>
  <si>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</si>
  <si>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</si>
  <si>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</si>
  <si>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</si>
  <si>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</si>
  <si>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</si>
  <si>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</si>
  <si>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</si>
  <si>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</si>
  <si>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</si>
  <si>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</si>
  <si>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</si>
  <si>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</si>
  <si>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1637,81</t>
  </si>
  <si>
    <t>3 / 392,56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</si>
</sst>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540622.2+B57+B58+B59</f>
        <v>575530.38</v>
      </c>
    </row>
    <row r="13" spans="1:2" ht="31.5" x14ac:dyDescent="0.25">
      <c r="A13" s="8" t="s">
        <v>9</v>
      </c>
      <c r="B13" s="13">
        <f>539095.92+28424.15+5846.26+953.82</f>
        <v>574320.15</v>
      </c>
    </row>
    <row r="14" spans="1:2" ht="31.5" x14ac:dyDescent="0.25">
      <c r="A14" s="4" t="s">
        <v>14</v>
      </c>
      <c r="B14" s="13">
        <f>51564.81+2924.38+571.07-176.36</f>
        <v>54883.899999999994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10370.48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869290.27</v>
      </c>
    </row>
    <row r="23" spans="1:2" ht="31.5" x14ac:dyDescent="0.25">
      <c r="A23" s="8" t="s">
        <v>9</v>
      </c>
      <c r="B23" s="11">
        <v>867923.82</v>
      </c>
    </row>
    <row r="24" spans="1:2" ht="31.5" x14ac:dyDescent="0.25">
      <c r="A24" s="4" t="s">
        <v>14</v>
      </c>
      <c r="B24" s="11">
        <v>85162.94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191726.73</v>
      </c>
    </row>
    <row r="28" spans="1:2" ht="31.5" x14ac:dyDescent="0.25">
      <c r="A28" s="8" t="s">
        <v>9</v>
      </c>
      <c r="B28" s="11">
        <v>198253.82</v>
      </c>
    </row>
    <row r="29" spans="1:2" ht="31.5" x14ac:dyDescent="0.25">
      <c r="A29" s="4" t="s">
        <v>14</v>
      </c>
      <c r="B29" s="11">
        <v>17698.04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80369.22</v>
      </c>
    </row>
    <row r="33" spans="1:2" ht="31.5" x14ac:dyDescent="0.25">
      <c r="A33" s="8" t="s">
        <v>9</v>
      </c>
      <c r="B33" s="11">
        <v>81179.81</v>
      </c>
    </row>
    <row r="34" spans="1:2" ht="31.5" x14ac:dyDescent="0.25">
      <c r="A34" s="4" t="s">
        <v>14</v>
      </c>
      <c r="B34" s="11">
        <v>7418.15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102755.82</v>
      </c>
    </row>
    <row r="38" spans="1:2" ht="31.5" x14ac:dyDescent="0.25">
      <c r="A38" s="8" t="s">
        <v>9</v>
      </c>
      <c r="B38" s="11">
        <v>104596.21</v>
      </c>
    </row>
    <row r="39" spans="1:2" ht="31.5" x14ac:dyDescent="0.25">
      <c r="A39" s="4" t="s">
        <v>14</v>
      </c>
      <c r="B39" s="11">
        <v>10138.969999999999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0.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67737-21440.85</f>
        <v>46296.15</v>
      </c>
    </row>
    <row r="54" spans="1:2" ht="48" customHeight="1" x14ac:dyDescent="0.25">
      <c r="A54" s="4" t="s">
        <v>22</v>
      </c>
      <c r="B54" s="11">
        <f>119997</f>
        <v>119997</v>
      </c>
    </row>
    <row r="55" spans="1:2" ht="31.5" x14ac:dyDescent="0.25">
      <c r="A55" s="4" t="s">
        <v>30</v>
      </c>
      <c r="B55" s="11">
        <v>77253.259999999995</v>
      </c>
    </row>
    <row r="56" spans="1:2" x14ac:dyDescent="0.25">
      <c r="A56" s="4" t="s">
        <v>29</v>
      </c>
      <c r="B56" s="11">
        <v>82716.36</v>
      </c>
    </row>
    <row r="57" spans="1:2" ht="31.5" x14ac:dyDescent="0.25">
      <c r="A57" s="4" t="s">
        <v>26</v>
      </c>
      <c r="B57" s="11">
        <v>27822.78</v>
      </c>
    </row>
    <row r="58" spans="1:2" ht="31.5" x14ac:dyDescent="0.25">
      <c r="A58" s="4" t="s">
        <v>28</v>
      </c>
      <c r="B58" s="11">
        <v>6099.84</v>
      </c>
    </row>
    <row r="59" spans="1:2" ht="31.5" x14ac:dyDescent="0.25">
      <c r="A59" s="4" t="s">
        <v>27</v>
      </c>
      <c r="B59" s="11">
        <v>985.56</v>
      </c>
    </row>
    <row r="60" spans="1:2" ht="33" customHeight="1" x14ac:dyDescent="0.25">
      <c r="A60" s="4" t="s">
        <v>33</v>
      </c>
      <c r="B60" s="11">
        <v>2704.66</v>
      </c>
    </row>
    <row r="61" spans="1:2" ht="47.25" x14ac:dyDescent="0.25">
      <c r="A61" s="4" t="s">
        <v>31</v>
      </c>
      <c r="B61" s="11">
        <v>31125.5</v>
      </c>
    </row>
    <row r="62" spans="1:2" ht="47.25" x14ac:dyDescent="0.25">
      <c r="A62" s="4" t="s">
        <v>32</v>
      </c>
      <c r="B62" s="11">
        <v>252209.31</v>
      </c>
    </row>
    <row r="63" spans="1:2" ht="31.5" x14ac:dyDescent="0.25">
      <c r="A63" s="4" t="s">
        <v>25</v>
      </c>
      <c r="B63" s="11">
        <v>1585.83</v>
      </c>
    </row>
    <row r="64" spans="1:2" x14ac:dyDescent="0.25">
      <c r="A64" s="4" t="s">
        <v>42</v>
      </c>
      <c r="B64" s="11">
        <v>15289.04</v>
      </c>
    </row>
    <row r="65" spans="1:3" x14ac:dyDescent="0.25">
      <c r="A65" s="6" t="s">
        <v>34</v>
      </c>
      <c r="B65" s="11">
        <f>SUM(B53:B64)</f>
        <v>664085.28999999992</v>
      </c>
      <c r="C65" s="14"/>
    </row>
    <row r="66" spans="1:3" x14ac:dyDescent="0.25">
      <c r="B66" s="12"/>
    </row>
    <row r="67" spans="1:3" ht="39.7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2020-03-25T04:09:51Z</dcterms:modified>
</cp:coreProperties>
</file>