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D4E71512-1DAB-4E70-B3A3-E59C7FC6F82E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65" i="1" l="1"/>
  <c r="B14" i="1" l="1"/>
  <c r="B54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<sst xmlns="http://schemas.openxmlformats.org/spreadsheetml/2006/main" count="84" uniqueCount="54">
  <si>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</si>
  <si>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</si>
  <si>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</si>
  <si>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</si>
  <si>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</si>
  <si>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</si>
  <si>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</si>
  <si>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</si>
  <si>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</si>
  <si>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</si>
  <si>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</si>
  <si>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</si>
  <si>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</si>
  <si>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</si>
  <si>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</si>
  <si>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</si>
  <si>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</si>
  <si>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</si>
  <si>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</si>
  <si>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</si>
  <si>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</si>
  <si>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</si>
  <si>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</si>
  <si>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</si>
  <si>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</si>
  <si>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</si>
  <si>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</si>
  <si>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</si>
  <si>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</si>
  <si>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</si>
  <si>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</si>
  <si>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</si>
  <si>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</si>
  <si>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</si>
  <si>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</si>
  <si>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</si>
  <si>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</si>
  <si>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</si>
  <si>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УТРЕННЯЯ, д. 6/4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</si>
  <si>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</si>
  <si>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</si>
  <si>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</si>
  <si>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</si>
  <si>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</si>
  <si>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</si>
  <si>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</si>
  <si>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</si>
  <si>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</si>
  <si>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</si>
  <si>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</si>
  <si>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</si>
  <si>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</si>
  <si>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1886,63</t>
  </si>
  <si>
    <t>3 / 452,21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</si>
</sst>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C65" sqref="C6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532406.86+B57+B58+B59</f>
        <v>565471.67999999993</v>
      </c>
    </row>
    <row r="13" spans="1:2" ht="31.5" x14ac:dyDescent="0.25">
      <c r="A13" s="8" t="s">
        <v>9</v>
      </c>
      <c r="B13" s="12">
        <f>533642.15+28832.17+3257.76+940.08</f>
        <v>566672.16</v>
      </c>
    </row>
    <row r="14" spans="1:2" ht="31.5" x14ac:dyDescent="0.25">
      <c r="A14" s="4" t="s">
        <v>14</v>
      </c>
      <c r="B14" s="12">
        <f>49897.58+2858.02-103.1-143.77</f>
        <v>52508.73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10370.48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865753.66</v>
      </c>
    </row>
    <row r="23" spans="1:2" ht="31.5" x14ac:dyDescent="0.25">
      <c r="A23" s="8" t="s">
        <v>9</v>
      </c>
      <c r="B23" s="11">
        <v>864408.92</v>
      </c>
    </row>
    <row r="24" spans="1:2" ht="31.5" x14ac:dyDescent="0.25">
      <c r="A24" s="4" t="s">
        <v>14</v>
      </c>
      <c r="B24" s="11">
        <v>83237.45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135191.54999999999</v>
      </c>
    </row>
    <row r="28" spans="1:2" ht="31.5" x14ac:dyDescent="0.25">
      <c r="A28" s="8" t="s">
        <v>9</v>
      </c>
      <c r="B28" s="11">
        <v>145289.43</v>
      </c>
    </row>
    <row r="29" spans="1:2" ht="31.5" x14ac:dyDescent="0.25">
      <c r="A29" s="4" t="s">
        <v>14</v>
      </c>
      <c r="B29" s="11">
        <v>8923.9500000000007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80624.87</v>
      </c>
    </row>
    <row r="33" spans="1:2" ht="31.5" x14ac:dyDescent="0.25">
      <c r="A33" s="8" t="s">
        <v>9</v>
      </c>
      <c r="B33" s="11">
        <v>82860.58</v>
      </c>
    </row>
    <row r="34" spans="1:2" ht="31.5" x14ac:dyDescent="0.25">
      <c r="A34" s="4" t="s">
        <v>14</v>
      </c>
      <c r="B34" s="11">
        <v>5738.98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90357.34</v>
      </c>
    </row>
    <row r="38" spans="1:2" ht="31.5" x14ac:dyDescent="0.25">
      <c r="A38" s="8" t="s">
        <v>9</v>
      </c>
      <c r="B38" s="11">
        <v>93144.45</v>
      </c>
    </row>
    <row r="39" spans="1:2" ht="31.5" x14ac:dyDescent="0.25">
      <c r="A39" s="4" t="s">
        <v>14</v>
      </c>
      <c r="B39" s="11">
        <v>8111.9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0.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68766-1548.26</f>
        <v>67217.740000000005</v>
      </c>
    </row>
    <row r="54" spans="1:2" ht="50.25" customHeight="1" x14ac:dyDescent="0.25">
      <c r="A54" s="4" t="s">
        <v>22</v>
      </c>
      <c r="B54" s="11">
        <f>119997</f>
        <v>119997</v>
      </c>
    </row>
    <row r="55" spans="1:2" ht="31.5" x14ac:dyDescent="0.25">
      <c r="A55" s="4" t="s">
        <v>30</v>
      </c>
      <c r="B55" s="11">
        <v>77034.67</v>
      </c>
    </row>
    <row r="56" spans="1:2" x14ac:dyDescent="0.25">
      <c r="A56" s="4" t="s">
        <v>29</v>
      </c>
      <c r="B56" s="11">
        <v>82482.12</v>
      </c>
    </row>
    <row r="57" spans="1:2" ht="31.5" x14ac:dyDescent="0.25">
      <c r="A57" s="4" t="s">
        <v>26</v>
      </c>
      <c r="B57" s="11">
        <v>28975.46</v>
      </c>
    </row>
    <row r="58" spans="1:2" ht="31.5" x14ac:dyDescent="0.25">
      <c r="A58" s="4" t="s">
        <v>28</v>
      </c>
      <c r="B58" s="11">
        <v>3113.94</v>
      </c>
    </row>
    <row r="59" spans="1:2" ht="31.5" x14ac:dyDescent="0.25">
      <c r="A59" s="4" t="s">
        <v>27</v>
      </c>
      <c r="B59" s="11">
        <v>975.42</v>
      </c>
    </row>
    <row r="60" spans="1:2" ht="33" customHeight="1" x14ac:dyDescent="0.25">
      <c r="A60" s="4" t="s">
        <v>33</v>
      </c>
      <c r="B60" s="11">
        <v>2704.66</v>
      </c>
    </row>
    <row r="61" spans="1:2" ht="47.25" x14ac:dyDescent="0.25">
      <c r="A61" s="4" t="s">
        <v>31</v>
      </c>
      <c r="B61" s="11">
        <v>50299.19</v>
      </c>
    </row>
    <row r="62" spans="1:2" ht="47.25" x14ac:dyDescent="0.25">
      <c r="A62" s="4" t="s">
        <v>32</v>
      </c>
      <c r="B62" s="11">
        <v>229898.18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6424.02</v>
      </c>
    </row>
    <row r="65" spans="1:3" x14ac:dyDescent="0.25">
      <c r="A65" s="6" t="s">
        <v>34</v>
      </c>
      <c r="B65" s="11">
        <f>SUM(B53:B64)</f>
        <v>669122.39999999991</v>
      </c>
      <c r="C65" s="14"/>
    </row>
    <row r="66" spans="1:3" x14ac:dyDescent="0.25">
      <c r="B66" s="13"/>
    </row>
    <row r="67" spans="1:3" ht="42.7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2020-03-25T04:11:40Z</dcterms:modified>
</cp:coreProperties>
</file>