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EB9C21AA-39FB-4FFF-BC41-487258FBC81A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66" i="1" l="1"/>
  <c r="B14" i="1" l="1"/>
  <c r="B54" i="1" l="1"/>
  <c r="B13" i="1" l="1"/>
  <c r="B12" i="1"/>
</calcChain>
</file>

<file path=xl/sharedStrings.xml><?xml version="1.0" encoding="utf-8"?>
<sst xmlns="http://schemas.openxmlformats.org/spreadsheetml/2006/main" count="83" uniqueCount="55">
  <si>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</si>
  <si>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</si>
  <si>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</si>
  <si>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</si>
  <si>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</si>
  <si>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</si>
  <si>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</si>
  <si>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</si>
  <si>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</si>
  <si>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</si>
  <si>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</si>
  <si>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</si>
  <si>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</si>
  <si>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</si>
  <si>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</si>
  <si>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</si>
  <si>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</si>
  <si>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</si>
  <si>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</si>
  <si>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</si>
  <si>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</si>
  <si>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</si>
  <si>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</si>
  <si>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</si>
  <si>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</si>
  <si>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</si>
  <si>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</si>
  <si>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</si>
  <si>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</si>
  <si>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</si>
  <si>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</si>
  <si>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</si>
  <si>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</si>
  <si>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</si>
  <si>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</si>
  <si>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</si>
  <si>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</si>
  <si>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</si>
  <si>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УТРЕННЯЯ, д. 6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</si>
  <si>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</si>
  <si>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</si>
  <si>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</si>
  <si>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</si>
  <si>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</si>
  <si>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</si>
  <si>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</si>
  <si>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</si>
  <si>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</si>
  <si>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</si>
  <si>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</si>
  <si>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</si>
  <si>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</si>
  <si>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</si>
  <si>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5113,67</t>
  </si>
  <si>
    <t>3 / 1225,68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</si>
</sst>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5"/>
  <sheetViews>
    <sheetView tabSelected="1" topLeftCell="A64" zoomScaleNormal="100" workbookViewId="0">
      <selection activeCell="C67" sqref="C67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9.8554687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1573984.02+B57+B58+B59</f>
        <v>1712071.8100000003</v>
      </c>
    </row>
    <row r="13" spans="1:2" ht="31.5" x14ac:dyDescent="0.25">
      <c r="A13" s="8" t="s">
        <v>9</v>
      </c>
      <c r="B13" s="12">
        <f>1587270.57+108934.96+14990.88+4817.44</f>
        <v>1716013.8499999999</v>
      </c>
    </row>
    <row r="14" spans="1:2" ht="31.5" x14ac:dyDescent="0.25">
      <c r="A14" s="4" t="s">
        <v>14</v>
      </c>
      <c r="B14" s="12">
        <f>161361.5+14193.16+1581.21+150.23</f>
        <v>177286.1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20785.41</v>
      </c>
    </row>
    <row r="17" spans="1:2" x14ac:dyDescent="0.25">
      <c r="A17" s="8" t="s">
        <v>36</v>
      </c>
      <c r="B17" s="11">
        <v>20778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13766.58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1947648.5</v>
      </c>
    </row>
    <row r="23" spans="1:2" ht="31.5" x14ac:dyDescent="0.25">
      <c r="A23" s="8" t="s">
        <v>9</v>
      </c>
      <c r="B23" s="11">
        <v>1961224.72</v>
      </c>
    </row>
    <row r="24" spans="1:2" ht="31.5" x14ac:dyDescent="0.25">
      <c r="A24" s="4" t="s">
        <v>14</v>
      </c>
      <c r="B24" s="11">
        <v>208900.11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305163.99</v>
      </c>
    </row>
    <row r="28" spans="1:2" ht="31.5" x14ac:dyDescent="0.25">
      <c r="A28" s="8" t="s">
        <v>9</v>
      </c>
      <c r="B28" s="11">
        <v>319546.42</v>
      </c>
    </row>
    <row r="29" spans="1:2" ht="31.5" x14ac:dyDescent="0.25">
      <c r="A29" s="4" t="s">
        <v>14</v>
      </c>
      <c r="B29" s="11">
        <v>32826.75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169159.7</v>
      </c>
    </row>
    <row r="33" spans="1:2" ht="31.5" x14ac:dyDescent="0.25">
      <c r="A33" s="8" t="s">
        <v>9</v>
      </c>
      <c r="B33" s="11">
        <v>177106.35</v>
      </c>
    </row>
    <row r="34" spans="1:2" ht="31.5" x14ac:dyDescent="0.25">
      <c r="A34" s="4" t="s">
        <v>14</v>
      </c>
      <c r="B34" s="11">
        <v>16485.939999999999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193626</v>
      </c>
    </row>
    <row r="38" spans="1:2" ht="31.5" x14ac:dyDescent="0.25">
      <c r="A38" s="8" t="s">
        <v>9</v>
      </c>
      <c r="B38" s="11">
        <v>203640.93</v>
      </c>
    </row>
    <row r="39" spans="1:2" ht="31.5" x14ac:dyDescent="0.25">
      <c r="A39" s="4" t="s">
        <v>14</v>
      </c>
      <c r="B39" s="11">
        <v>20484.830000000002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40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6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215213-2802.94</f>
        <v>212410.06</v>
      </c>
    </row>
    <row r="54" spans="1:2" ht="49.5" customHeight="1" x14ac:dyDescent="0.25">
      <c r="A54" s="4" t="s">
        <v>22</v>
      </c>
      <c r="B54" s="11">
        <f>134996</f>
        <v>134996</v>
      </c>
    </row>
    <row r="55" spans="1:2" ht="31.5" x14ac:dyDescent="0.25">
      <c r="A55" s="4" t="s">
        <v>30</v>
      </c>
      <c r="B55" s="11">
        <v>175512.74</v>
      </c>
    </row>
    <row r="56" spans="1:2" x14ac:dyDescent="0.25">
      <c r="A56" s="4" t="s">
        <v>29</v>
      </c>
      <c r="B56" s="11">
        <v>185967</v>
      </c>
    </row>
    <row r="57" spans="1:2" ht="31.5" x14ac:dyDescent="0.25">
      <c r="A57" s="4" t="s">
        <v>26</v>
      </c>
      <c r="B57" s="11">
        <v>117911.11</v>
      </c>
    </row>
    <row r="58" spans="1:2" ht="31.5" x14ac:dyDescent="0.25">
      <c r="A58" s="4" t="s">
        <v>28</v>
      </c>
      <c r="B58" s="11">
        <v>14913.6</v>
      </c>
    </row>
    <row r="59" spans="1:2" ht="31.5" x14ac:dyDescent="0.25">
      <c r="A59" s="4" t="s">
        <v>27</v>
      </c>
      <c r="B59" s="11">
        <v>5263.08</v>
      </c>
    </row>
    <row r="60" spans="1:2" ht="33.75" customHeight="1" x14ac:dyDescent="0.25">
      <c r="A60" s="4" t="s">
        <v>33</v>
      </c>
      <c r="B60" s="11">
        <v>4591.67</v>
      </c>
    </row>
    <row r="61" spans="1:2" ht="47.25" x14ac:dyDescent="0.25">
      <c r="A61" s="4" t="s">
        <v>31</v>
      </c>
      <c r="B61" s="11">
        <v>87905.69</v>
      </c>
    </row>
    <row r="62" spans="1:2" ht="47.25" x14ac:dyDescent="0.25">
      <c r="A62" s="4" t="s">
        <v>32</v>
      </c>
      <c r="B62" s="11">
        <v>504476.15999999997</v>
      </c>
    </row>
    <row r="63" spans="1:2" ht="31.5" x14ac:dyDescent="0.25">
      <c r="A63" s="4" t="s">
        <v>25</v>
      </c>
      <c r="B63" s="11">
        <v>10080.450000000001</v>
      </c>
    </row>
    <row r="64" spans="1:2" x14ac:dyDescent="0.25">
      <c r="A64" s="4" t="s">
        <v>41</v>
      </c>
      <c r="B64" s="11">
        <v>271932</v>
      </c>
    </row>
    <row r="65" spans="1:3" x14ac:dyDescent="0.25">
      <c r="A65" s="4" t="s">
        <v>42</v>
      </c>
      <c r="B65" s="11">
        <v>13228.54</v>
      </c>
    </row>
    <row r="66" spans="1:3" x14ac:dyDescent="0.25">
      <c r="A66" s="6" t="s">
        <v>34</v>
      </c>
      <c r="B66" s="11">
        <f>SUM(B53:B65)</f>
        <v>1739188.0999999999</v>
      </c>
      <c r="C66" s="14"/>
    </row>
    <row r="67" spans="1:3" x14ac:dyDescent="0.25">
      <c r="B67" s="13"/>
    </row>
    <row r="68" spans="1:3" ht="39" customHeight="1" x14ac:dyDescent="0.25">
      <c r="A68" s="17" t="s">
        <v>43</v>
      </c>
      <c r="B68" s="17"/>
    </row>
    <row r="69" spans="1:3" ht="47.25" x14ac:dyDescent="0.25">
      <c r="A69" s="4" t="s">
        <v>44</v>
      </c>
      <c r="B69" s="5" t="s">
        <v>45</v>
      </c>
    </row>
    <row r="70" spans="1:3" x14ac:dyDescent="0.25">
      <c r="A70" s="4" t="s">
        <v>46</v>
      </c>
      <c r="B70" s="5" t="s">
        <v>52</v>
      </c>
    </row>
    <row r="71" spans="1:3" x14ac:dyDescent="0.25">
      <c r="A71" s="4" t="s">
        <v>47</v>
      </c>
      <c r="B71" s="5" t="s">
        <v>53</v>
      </c>
    </row>
    <row r="72" spans="1:3" x14ac:dyDescent="0.25">
      <c r="A72" s="4" t="s">
        <v>48</v>
      </c>
      <c r="B72" s="5" t="s">
        <v>52</v>
      </c>
    </row>
    <row r="73" spans="1:3" x14ac:dyDescent="0.25">
      <c r="A73" s="4" t="s">
        <v>49</v>
      </c>
      <c r="B73" s="5" t="s">
        <v>54</v>
      </c>
    </row>
    <row r="74" spans="1:3" ht="31.5" x14ac:dyDescent="0.25">
      <c r="A74" s="4" t="s">
        <v>50</v>
      </c>
      <c r="B74" s="11" t="s">
        <v>40</v>
      </c>
    </row>
    <row r="75" spans="1:3" ht="31.5" x14ac:dyDescent="0.25">
      <c r="A75" s="4" t="s">
        <v>51</v>
      </c>
      <c r="B75" s="11" t="s">
        <v>40</v>
      </c>
    </row>
  </sheetData>
  <mergeCells count="7">
    <mergeCell ref="A10:B10"/>
    <mergeCell ref="A1:B1"/>
    <mergeCell ref="A2:B2"/>
    <mergeCell ref="A51:B51"/>
    <mergeCell ref="A68:B68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2020-03-25T04:08:59Z</dcterms:modified>
</cp:coreProperties>
</file>