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5B1AAD1E-0B6E-4AB0-A62A-639CB53900BC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5" i="1"/>
</calcChain>
</file>

<file path=xl/sharedStrings.xml><?xml version="1.0" encoding="utf-8"?>
<sst xmlns="http://schemas.openxmlformats.org/spreadsheetml/2006/main" count="86" uniqueCount="55">
  <si>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</si>
  <si>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</si>
  <si>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</si>
  <si>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</si>
  <si>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</si>
  <si>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</si>
  <si>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</si>
  <si>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</si>
  <si>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</si>
  <si>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</si>
  <si>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</si>
  <si>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</si>
  <si>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</si>
  <si>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</si>
  <si>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</si>
  <si>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</si>
  <si>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</si>
  <si>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</si>
  <si>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</si>
  <si>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</si>
  <si>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</si>
  <si>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</si>
  <si>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</si>
  <si>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</si>
  <si>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</si>
  <si>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</si>
  <si>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</si>
  <si>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</si>
  <si>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</si>
  <si>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</si>
  <si>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</si>
  <si>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</si>
  <si>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</si>
  <si>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</si>
  <si>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</si>
  <si>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пер. 1 МАЯ, д. 2Б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</si>
  <si>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</si>
  <si>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</si>
  <si>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</si>
  <si>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</si>
  <si>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2020 год</t>
  </si>
  <si>
    <t>Итого затрат за 2020 год</t>
  </si>
  <si>
    <t xml:space="preserve"> - 6,61 (Прямой договор с РСО)</t>
  </si>
  <si>
    <t xml:space="preserve"> - 18,72 (Прямой договор с РСО)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</si>
  <si>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</si>
  <si>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</si>
  <si>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</si>
  <si>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</si>
  <si>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</si>
  <si>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</si>
  <si>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</si>
  <si>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</si>
  <si>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</si>
  <si>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3 / 466,68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</si>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</sst>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topLeftCell="A10" zoomScale="112" zoomScaleNormal="112" workbookViewId="0">
      <selection activeCell="C10" sqref="C1:F104857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1" style="1" bestFit="1" customWidth="1"/>
    <col min="4" max="4" width="9.140625" style="1"/>
    <col min="5" max="5" width="12.5703125" style="1" customWidth="1"/>
    <col min="6" max="16384" width="9.140625" style="1"/>
  </cols>
  <sheetData>
    <row r="1" spans="1:5" ht="47.25" customHeight="1" x14ac:dyDescent="0.25">
      <c r="A1" s="17" t="s">
        <v>54</v>
      </c>
      <c r="B1" s="17"/>
    </row>
    <row r="2" spans="1:5" ht="19.5" x14ac:dyDescent="0.25">
      <c r="A2" s="16" t="s">
        <v>35</v>
      </c>
      <c r="B2" s="16"/>
    </row>
    <row r="4" spans="1:5" x14ac:dyDescent="0.25">
      <c r="A4" s="4" t="s">
        <v>0</v>
      </c>
      <c r="B4" s="5" t="s">
        <v>40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6" t="s">
        <v>4</v>
      </c>
      <c r="B10" s="16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4">
        <f>213929.31+B57+B58+B59</f>
        <v>230416.28000000003</v>
      </c>
    </row>
    <row r="13" spans="1:5" ht="31.5" x14ac:dyDescent="0.25">
      <c r="A13" s="8" t="s">
        <v>8</v>
      </c>
      <c r="B13" s="14">
        <f>181985.69+11592.31+1488.76+513.94</f>
        <v>195580.7</v>
      </c>
      <c r="C13" s="12"/>
      <c r="E13" s="15"/>
    </row>
    <row r="14" spans="1:5" ht="31.5" x14ac:dyDescent="0.25">
      <c r="A14" s="4" t="s">
        <v>13</v>
      </c>
      <c r="B14" s="14">
        <f>204182+9406.89+1320.43+469.64</f>
        <v>215378.96000000002</v>
      </c>
      <c r="C14" s="12"/>
    </row>
    <row r="15" spans="1:5" x14ac:dyDescent="0.25">
      <c r="A15" s="8"/>
      <c r="B15" s="11"/>
    </row>
    <row r="16" spans="1:5" x14ac:dyDescent="0.25">
      <c r="A16" s="8" t="s">
        <v>9</v>
      </c>
      <c r="B16" s="11" t="s">
        <v>36</v>
      </c>
    </row>
    <row r="17" spans="1:2" x14ac:dyDescent="0.25">
      <c r="A17" s="8" t="s">
        <v>33</v>
      </c>
      <c r="B17" s="11" t="s">
        <v>36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16046.22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43</v>
      </c>
    </row>
    <row r="23" spans="1:2" ht="31.5" x14ac:dyDescent="0.25">
      <c r="A23" s="8" t="s">
        <v>8</v>
      </c>
      <c r="B23" s="11">
        <v>22678.52</v>
      </c>
    </row>
    <row r="24" spans="1:2" ht="31.5" x14ac:dyDescent="0.25">
      <c r="A24" s="4" t="s">
        <v>13</v>
      </c>
      <c r="B24" s="11">
        <v>186286.19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42</v>
      </c>
    </row>
    <row r="28" spans="1:2" ht="31.5" x14ac:dyDescent="0.25">
      <c r="A28" s="8" t="s">
        <v>8</v>
      </c>
      <c r="B28" s="11">
        <v>8435.76</v>
      </c>
    </row>
    <row r="29" spans="1:2" ht="31.5" x14ac:dyDescent="0.25">
      <c r="A29" s="4" t="s">
        <v>13</v>
      </c>
      <c r="B29" s="11">
        <v>56013.73</v>
      </c>
    </row>
    <row r="30" spans="1:2" x14ac:dyDescent="0.25">
      <c r="A30" s="4"/>
      <c r="B30" s="11"/>
    </row>
    <row r="31" spans="1:2" ht="21.75" customHeight="1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32109.22</v>
      </c>
    </row>
    <row r="33" spans="1:2" ht="31.5" x14ac:dyDescent="0.25">
      <c r="A33" s="8" t="s">
        <v>8</v>
      </c>
      <c r="B33" s="11">
        <v>25725.040000000001</v>
      </c>
    </row>
    <row r="34" spans="1:2" ht="31.5" x14ac:dyDescent="0.25">
      <c r="A34" s="4" t="s">
        <v>13</v>
      </c>
      <c r="B34" s="11">
        <v>47996.43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39761.64</v>
      </c>
    </row>
    <row r="38" spans="1:2" ht="31.5" x14ac:dyDescent="0.25">
      <c r="A38" s="8" t="s">
        <v>8</v>
      </c>
      <c r="B38" s="11">
        <v>32296.39</v>
      </c>
    </row>
    <row r="39" spans="1:2" ht="31.5" x14ac:dyDescent="0.25">
      <c r="A39" s="4" t="s">
        <v>13</v>
      </c>
      <c r="B39" s="11">
        <v>58132.36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37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38</v>
      </c>
      <c r="B46" s="10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0.5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15207.18</v>
      </c>
    </row>
    <row r="54" spans="1:2" ht="51" customHeight="1" x14ac:dyDescent="0.25">
      <c r="A54" s="4" t="s">
        <v>21</v>
      </c>
      <c r="B54" s="11">
        <v>59806.76</v>
      </c>
    </row>
    <row r="55" spans="1:2" ht="31.5" x14ac:dyDescent="0.25">
      <c r="A55" s="4" t="s">
        <v>29</v>
      </c>
      <c r="B55" s="11">
        <v>31287.89</v>
      </c>
    </row>
    <row r="56" spans="1:2" x14ac:dyDescent="0.25">
      <c r="A56" s="4" t="s">
        <v>28</v>
      </c>
      <c r="B56" s="11">
        <v>33074.769999999997</v>
      </c>
    </row>
    <row r="57" spans="1:2" ht="31.5" x14ac:dyDescent="0.25">
      <c r="A57" s="4" t="s">
        <v>25</v>
      </c>
      <c r="B57" s="11">
        <v>14110.14</v>
      </c>
    </row>
    <row r="58" spans="1:2" ht="31.5" x14ac:dyDescent="0.25">
      <c r="A58" s="4" t="s">
        <v>27</v>
      </c>
      <c r="B58" s="11">
        <v>1763.51</v>
      </c>
    </row>
    <row r="59" spans="1:2" ht="31.5" x14ac:dyDescent="0.25">
      <c r="A59" s="4" t="s">
        <v>26</v>
      </c>
      <c r="B59" s="11">
        <v>613.32000000000005</v>
      </c>
    </row>
    <row r="60" spans="1:2" ht="30" customHeight="1" x14ac:dyDescent="0.25">
      <c r="A60" s="4" t="s">
        <v>32</v>
      </c>
      <c r="B60" s="11">
        <v>979.8</v>
      </c>
    </row>
    <row r="61" spans="1:2" ht="47.25" x14ac:dyDescent="0.25">
      <c r="A61" s="4" t="s">
        <v>30</v>
      </c>
      <c r="B61" s="11">
        <v>16362.5</v>
      </c>
    </row>
    <row r="62" spans="1:2" ht="47.25" x14ac:dyDescent="0.25">
      <c r="A62" s="4" t="s">
        <v>31</v>
      </c>
      <c r="B62" s="11">
        <v>73790.210000000006</v>
      </c>
    </row>
    <row r="63" spans="1:2" ht="31.5" x14ac:dyDescent="0.25">
      <c r="A63" s="4" t="s">
        <v>24</v>
      </c>
      <c r="B63" s="11">
        <v>598.52</v>
      </c>
    </row>
    <row r="64" spans="1:2" x14ac:dyDescent="0.25">
      <c r="A64" s="4" t="s">
        <v>39</v>
      </c>
      <c r="B64" s="11"/>
    </row>
    <row r="65" spans="1:5" x14ac:dyDescent="0.25">
      <c r="A65" s="6" t="s">
        <v>41</v>
      </c>
      <c r="B65" s="11">
        <f>SUM(B53:B64)</f>
        <v>247594.6</v>
      </c>
      <c r="C65" s="15"/>
      <c r="E65" s="15"/>
    </row>
    <row r="66" spans="1:5" x14ac:dyDescent="0.25">
      <c r="B66" s="13"/>
    </row>
    <row r="67" spans="1:5" ht="42" customHeight="1" x14ac:dyDescent="0.25">
      <c r="A67" s="18" t="s">
        <v>44</v>
      </c>
      <c r="B67" s="18"/>
    </row>
    <row r="68" spans="1:5" ht="47.25" x14ac:dyDescent="0.25">
      <c r="A68" s="4" t="s">
        <v>45</v>
      </c>
      <c r="B68" s="5" t="s">
        <v>46</v>
      </c>
    </row>
    <row r="69" spans="1:5" ht="31.5" x14ac:dyDescent="0.25">
      <c r="A69" s="4" t="s">
        <v>47</v>
      </c>
      <c r="B69" s="11" t="s">
        <v>37</v>
      </c>
    </row>
    <row r="70" spans="1:5" ht="31.5" x14ac:dyDescent="0.25">
      <c r="A70" s="4" t="s">
        <v>48</v>
      </c>
      <c r="B70" s="11" t="s">
        <v>37</v>
      </c>
    </row>
    <row r="71" spans="1:5" x14ac:dyDescent="0.25">
      <c r="A71" s="4" t="s">
        <v>49</v>
      </c>
      <c r="B71" s="5" t="s">
        <v>36</v>
      </c>
    </row>
    <row r="72" spans="1:5" x14ac:dyDescent="0.25">
      <c r="A72" s="4" t="s">
        <v>50</v>
      </c>
      <c r="B72" s="5" t="s">
        <v>53</v>
      </c>
    </row>
    <row r="73" spans="1:5" ht="31.5" x14ac:dyDescent="0.25">
      <c r="A73" s="4" t="s">
        <v>51</v>
      </c>
      <c r="B73" s="11" t="s">
        <v>37</v>
      </c>
    </row>
    <row r="74" spans="1:5" ht="31.5" x14ac:dyDescent="0.25">
      <c r="A74" s="4" t="s">
        <v>52</v>
      </c>
      <c r="B74" s="11" t="s">
        <v>37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2021-03-29T07:06:45Z</cp:lastPrinted>
  <dcterms:created xsi:type="dcterms:W3CDTF">2020-01-17T08:27:27Z</dcterms:created>
  <dcterms:modified xsi:type="dcterms:W3CDTF">2021-03-29T07:07:39Z</dcterms:modified>
</cp:coreProperties>
</file>