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19872E3B-57A6-479B-9E1C-0B4C0199CC97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<sst xmlns="http://schemas.openxmlformats.org/spreadsheetml/2006/main" count="86" uniqueCount="53">
  <si>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</si>
  <si>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</si>
  <si>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</si>
  <si>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</si>
  <si>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</si>
  <si>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</si>
  <si>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</si>
  <si>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</si>
  <si>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</si>
  <si>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</si>
  <si>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</si>
  <si>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</si>
  <si>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</si>
  <si>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</si>
  <si>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</si>
  <si>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</si>
  <si>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</si>
  <si>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</si>
  <si>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</si>
  <si>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</si>
  <si>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</si>
  <si>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</si>
  <si>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</si>
  <si>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</si>
  <si>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</si>
  <si>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</si>
  <si>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</si>
  <si>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</si>
  <si>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</si>
  <si>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</si>
  <si>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</si>
  <si>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</si>
  <si>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</si>
  <si>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</si>
  <si>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</si>
  <si>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6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</si>
  <si>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</si>
  <si>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</si>
  <si>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</si>
  <si>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</si>
  <si>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</si>
  <si>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</si>
  <si>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</si>
  <si>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</si>
  <si>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</si>
  <si>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</si>
  <si>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</si>
  <si>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</si>
  <si>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</si>
  <si>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</si>
  <si>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</si>
  <si>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90,98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</si>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</sst>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I12" sqref="I12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140625" style="1" customWidth="1"/>
    <col min="6" max="16384" width="9.140625" style="1"/>
  </cols>
  <sheetData>
    <row r="1" spans="1:5" ht="47.25" customHeight="1" x14ac:dyDescent="0.25">
      <c r="A1" s="15" t="s">
        <v>52</v>
      </c>
      <c r="B1" s="15"/>
    </row>
    <row r="2" spans="1:5" ht="19.5" x14ac:dyDescent="0.25">
      <c r="A2" s="14" t="s">
        <v>35</v>
      </c>
      <c r="B2" s="14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4" t="s">
        <v>4</v>
      </c>
      <c r="B10" s="14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1">
        <f>64606.06+B57+B58+B59</f>
        <v>71208.98</v>
      </c>
    </row>
    <row r="13" spans="1:5" ht="31.5" x14ac:dyDescent="0.25">
      <c r="A13" s="8" t="s">
        <v>8</v>
      </c>
      <c r="B13" s="11">
        <f>78936.35+6835.84+897.51+291.78</f>
        <v>86961.48</v>
      </c>
      <c r="E13" s="13"/>
    </row>
    <row r="14" spans="1:5" ht="31.5" x14ac:dyDescent="0.25">
      <c r="A14" s="4" t="s">
        <v>13</v>
      </c>
      <c r="B14" s="11">
        <f>13525.93+1448+103.6+48.71</f>
        <v>15126.24</v>
      </c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4128.8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11310.14</v>
      </c>
    </row>
    <row r="24" spans="1:2" ht="31.5" x14ac:dyDescent="0.25">
      <c r="A24" s="4" t="s">
        <v>13</v>
      </c>
      <c r="B24" s="11">
        <v>2167.48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4562.97</v>
      </c>
    </row>
    <row r="29" spans="1:2" ht="31.5" x14ac:dyDescent="0.25">
      <c r="A29" s="4" t="s">
        <v>13</v>
      </c>
      <c r="B29" s="11">
        <v>-7710.85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7977.13</v>
      </c>
    </row>
    <row r="33" spans="1:2" ht="31.5" x14ac:dyDescent="0.25">
      <c r="A33" s="8" t="s">
        <v>8</v>
      </c>
      <c r="B33" s="11">
        <v>12688.12</v>
      </c>
    </row>
    <row r="34" spans="1:2" ht="31.5" x14ac:dyDescent="0.25">
      <c r="A34" s="4" t="s">
        <v>13</v>
      </c>
      <c r="B34" s="11">
        <v>-268.73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10637.9</v>
      </c>
    </row>
    <row r="38" spans="1:2" ht="31.5" x14ac:dyDescent="0.25">
      <c r="A38" s="8" t="s">
        <v>8</v>
      </c>
      <c r="B38" s="11">
        <v>16067.41</v>
      </c>
    </row>
    <row r="39" spans="1:2" ht="31.5" x14ac:dyDescent="0.25">
      <c r="A39" s="4" t="s">
        <v>13</v>
      </c>
      <c r="B39" s="11">
        <v>642.49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6" customHeight="1" x14ac:dyDescent="0.25">
      <c r="A51" s="16" t="s">
        <v>18</v>
      </c>
      <c r="B51" s="16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7097.83</v>
      </c>
    </row>
    <row r="54" spans="1:2" ht="51" customHeight="1" x14ac:dyDescent="0.25">
      <c r="A54" s="4" t="s">
        <v>21</v>
      </c>
      <c r="B54" s="11">
        <v>46182.87</v>
      </c>
    </row>
    <row r="55" spans="1:2" ht="31.5" x14ac:dyDescent="0.25">
      <c r="A55" s="4" t="s">
        <v>29</v>
      </c>
      <c r="B55" s="11">
        <v>9613.2999999999993</v>
      </c>
    </row>
    <row r="56" spans="1:2" x14ac:dyDescent="0.25">
      <c r="A56" s="4" t="s">
        <v>28</v>
      </c>
      <c r="B56" s="11">
        <v>9868.4</v>
      </c>
    </row>
    <row r="57" spans="1:2" ht="31.5" x14ac:dyDescent="0.25">
      <c r="A57" s="4" t="s">
        <v>25</v>
      </c>
      <c r="B57" s="11">
        <v>5644.52</v>
      </c>
    </row>
    <row r="58" spans="1:2" ht="31.5" x14ac:dyDescent="0.25">
      <c r="A58" s="4" t="s">
        <v>27</v>
      </c>
      <c r="B58" s="11">
        <v>722.36</v>
      </c>
    </row>
    <row r="59" spans="1:2" ht="31.5" x14ac:dyDescent="0.25">
      <c r="A59" s="4" t="s">
        <v>26</v>
      </c>
      <c r="B59" s="11">
        <v>236.04</v>
      </c>
    </row>
    <row r="60" spans="1:2" ht="29.25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1190.3499999999999</v>
      </c>
    </row>
    <row r="62" spans="1:2" ht="47.25" x14ac:dyDescent="0.25">
      <c r="A62" s="4" t="s">
        <v>31</v>
      </c>
      <c r="B62" s="11">
        <v>59649.03</v>
      </c>
    </row>
    <row r="63" spans="1:2" ht="31.5" x14ac:dyDescent="0.25">
      <c r="A63" s="4" t="s">
        <v>24</v>
      </c>
      <c r="B63" s="11"/>
    </row>
    <row r="64" spans="1:2" x14ac:dyDescent="0.25">
      <c r="A64" s="4" t="s">
        <v>39</v>
      </c>
      <c r="B64" s="11"/>
    </row>
    <row r="65" spans="1:5" x14ac:dyDescent="0.25">
      <c r="A65" s="6" t="s">
        <v>41</v>
      </c>
      <c r="B65" s="11">
        <f>SUM(B53:B64)</f>
        <v>140204.70000000001</v>
      </c>
      <c r="C65" s="13"/>
      <c r="E65" s="13"/>
    </row>
    <row r="66" spans="1:5" x14ac:dyDescent="0.25">
      <c r="B66" s="12"/>
    </row>
    <row r="67" spans="1:5" ht="40.5" customHeight="1" x14ac:dyDescent="0.25">
      <c r="A67" s="16" t="s">
        <v>42</v>
      </c>
      <c r="B67" s="16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38</v>
      </c>
    </row>
    <row r="70" spans="1:5" ht="31.5" x14ac:dyDescent="0.25">
      <c r="A70" s="4" t="s">
        <v>46</v>
      </c>
      <c r="B70" s="11" t="s">
        <v>38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38</v>
      </c>
    </row>
    <row r="74" spans="1:5" ht="31.5" x14ac:dyDescent="0.25">
      <c r="A74" s="4" t="s">
        <v>50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2021-03-29T07:34:10Z</cp:lastPrinted>
  <dcterms:created xsi:type="dcterms:W3CDTF">2020-01-17T08:27:27Z</dcterms:created>
  <dcterms:modified xsi:type="dcterms:W3CDTF">2021-03-29T07:35:51Z</dcterms:modified>
</cp:coreProperties>
</file>