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E027C0B9-86A9-41E1-B88B-B9093A528CE3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<sst xmlns="http://schemas.openxmlformats.org/spreadsheetml/2006/main" count="85" uniqueCount="53">
  <si>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</si>
  <si>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</si>
  <si>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</si>
  <si>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</si>
  <si>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</si>
  <si>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</si>
  <si>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</si>
  <si>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</si>
  <si>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</si>
  <si>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</si>
  <si>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</si>
  <si>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</si>
  <si>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</si>
  <si>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</si>
  <si>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</si>
  <si>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</si>
  <si>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</si>
  <si>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</si>
  <si>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</si>
  <si>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</si>
  <si>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</si>
  <si>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</si>
  <si>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</si>
  <si>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</si>
  <si>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</si>
  <si>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</si>
  <si>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</si>
  <si>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</si>
  <si>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</si>
  <si>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</si>
  <si>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</si>
  <si>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</si>
  <si>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</si>
  <si>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</si>
  <si>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</si>
  <si>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</si>
  <si>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ул.1 МАЯ, д. 11/1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</si>
  <si>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</si>
  <si>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</si>
  <si>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</si>
  <si>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</si>
  <si>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</si>
  <si>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</si>
  <si>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</si>
  <si>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</si>
  <si>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</si>
  <si>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</si>
  <si>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</si>
  <si>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</si>
  <si>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</si>
  <si>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</si>
  <si>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</si>
  <si>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425,22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</si>
</sst>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7" zoomScaleNormal="100" workbookViewId="0">
      <selection activeCell="G12" sqref="G12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7" t="s">
        <v>33</v>
      </c>
      <c r="B1" s="17"/>
    </row>
    <row r="2" spans="1:5" ht="19.5" x14ac:dyDescent="0.25">
      <c r="A2" s="16" t="s">
        <v>36</v>
      </c>
      <c r="B2" s="16"/>
    </row>
    <row r="4" spans="1:5" x14ac:dyDescent="0.25">
      <c r="A4" s="4" t="s">
        <v>0</v>
      </c>
      <c r="B4" s="5" t="s">
        <v>41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35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4">
        <f>176958.18+B57+B58+B59</f>
        <v>188592.68999999997</v>
      </c>
    </row>
    <row r="13" spans="1:5" ht="31.5" x14ac:dyDescent="0.25">
      <c r="A13" s="8" t="s">
        <v>8</v>
      </c>
      <c r="B13" s="14">
        <f>126192.72+6700.12+668.74+231.36</f>
        <v>133792.93999999997</v>
      </c>
      <c r="C13" s="12"/>
      <c r="E13" s="15"/>
    </row>
    <row r="14" spans="1:5" ht="31.5" x14ac:dyDescent="0.25">
      <c r="A14" s="4" t="s">
        <v>13</v>
      </c>
      <c r="B14" s="14">
        <f>368483.56+13441.39+1588.91+504.25</f>
        <v>384018.11</v>
      </c>
      <c r="C14" s="12"/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37</v>
      </c>
    </row>
    <row r="17" spans="1:2" x14ac:dyDescent="0.25">
      <c r="A17" s="8" t="s">
        <v>34</v>
      </c>
      <c r="B17" s="11" t="s">
        <v>37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6914.8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20916.37</v>
      </c>
    </row>
    <row r="24" spans="1:2" ht="31.5" x14ac:dyDescent="0.25">
      <c r="A24" s="4" t="s">
        <v>13</v>
      </c>
      <c r="B24" s="11">
        <v>211714.11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2323.2800000000002</v>
      </c>
    </row>
    <row r="29" spans="1:2" ht="31.5" x14ac:dyDescent="0.25">
      <c r="A29" s="4" t="s">
        <v>13</v>
      </c>
      <c r="B29" s="11">
        <v>56148.83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30014.41</v>
      </c>
    </row>
    <row r="33" spans="1:2" ht="31.5" x14ac:dyDescent="0.25">
      <c r="A33" s="8" t="s">
        <v>8</v>
      </c>
      <c r="B33" s="11">
        <v>15516.82</v>
      </c>
    </row>
    <row r="34" spans="1:2" ht="31.5" x14ac:dyDescent="0.25">
      <c r="A34" s="4" t="s">
        <v>13</v>
      </c>
      <c r="B34" s="11">
        <v>60786.32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35567.33</v>
      </c>
    </row>
    <row r="38" spans="1:2" ht="31.5" x14ac:dyDescent="0.25">
      <c r="A38" s="8" t="s">
        <v>8</v>
      </c>
      <c r="B38" s="11">
        <v>18241.55</v>
      </c>
    </row>
    <row r="39" spans="1:2" ht="31.5" x14ac:dyDescent="0.25">
      <c r="A39" s="4" t="s">
        <v>13</v>
      </c>
      <c r="B39" s="11">
        <v>73548.31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81486.45</v>
      </c>
    </row>
    <row r="43" spans="1:2" ht="31.5" x14ac:dyDescent="0.25">
      <c r="A43" s="8" t="s">
        <v>8</v>
      </c>
      <c r="B43" s="11">
        <v>51482.59</v>
      </c>
    </row>
    <row r="44" spans="1:2" ht="31.5" x14ac:dyDescent="0.25">
      <c r="A44" s="4" t="s">
        <v>13</v>
      </c>
      <c r="B44" s="11">
        <v>159621.35999999999</v>
      </c>
    </row>
    <row r="45" spans="1:2" x14ac:dyDescent="0.25">
      <c r="A45" s="4"/>
      <c r="B45" s="11"/>
    </row>
    <row r="46" spans="1:2" x14ac:dyDescent="0.25">
      <c r="A46" s="9" t="s">
        <v>39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15161.51</v>
      </c>
    </row>
    <row r="54" spans="1:2" ht="53.25" customHeight="1" x14ac:dyDescent="0.25">
      <c r="A54" s="4" t="s">
        <v>21</v>
      </c>
      <c r="B54" s="11">
        <v>56154.8</v>
      </c>
    </row>
    <row r="55" spans="1:2" ht="31.5" x14ac:dyDescent="0.25">
      <c r="A55" s="4" t="s">
        <v>29</v>
      </c>
      <c r="B55" s="11">
        <v>23219.279999999999</v>
      </c>
    </row>
    <row r="56" spans="1:2" x14ac:dyDescent="0.25">
      <c r="A56" s="4" t="s">
        <v>28</v>
      </c>
      <c r="B56" s="11">
        <v>24149.45</v>
      </c>
    </row>
    <row r="57" spans="1:2" ht="31.5" x14ac:dyDescent="0.25">
      <c r="A57" s="4" t="s">
        <v>25</v>
      </c>
      <c r="B57" s="11">
        <v>10357.86</v>
      </c>
    </row>
    <row r="58" spans="1:2" ht="31.5" x14ac:dyDescent="0.25">
      <c r="A58" s="4" t="s">
        <v>27</v>
      </c>
      <c r="B58" s="11">
        <v>981.61</v>
      </c>
    </row>
    <row r="59" spans="1:2" ht="31.5" x14ac:dyDescent="0.25">
      <c r="A59" s="4" t="s">
        <v>26</v>
      </c>
      <c r="B59" s="11">
        <v>295.04000000000002</v>
      </c>
    </row>
    <row r="60" spans="1:2" ht="28.5" customHeight="1" x14ac:dyDescent="0.25">
      <c r="A60" s="4" t="s">
        <v>32</v>
      </c>
      <c r="B60" s="11">
        <v>0</v>
      </c>
    </row>
    <row r="61" spans="1:2" ht="47.25" x14ac:dyDescent="0.25">
      <c r="A61" s="4" t="s">
        <v>30</v>
      </c>
      <c r="B61" s="11">
        <v>14491.54</v>
      </c>
    </row>
    <row r="62" spans="1:2" ht="47.25" x14ac:dyDescent="0.25">
      <c r="A62" s="4" t="s">
        <v>31</v>
      </c>
      <c r="B62" s="11">
        <v>78803.429999999993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40</v>
      </c>
      <c r="B64" s="11">
        <v>6422.75</v>
      </c>
    </row>
    <row r="65" spans="1:5" x14ac:dyDescent="0.25">
      <c r="A65" s="6" t="s">
        <v>42</v>
      </c>
      <c r="B65" s="11">
        <f>SUM(B53:B64)</f>
        <v>230037.27</v>
      </c>
      <c r="C65" s="15"/>
      <c r="E65" s="15"/>
    </row>
    <row r="66" spans="1:5" x14ac:dyDescent="0.25">
      <c r="B66" s="13"/>
    </row>
    <row r="67" spans="1:5" ht="42.75" customHeight="1" x14ac:dyDescent="0.25">
      <c r="A67" s="18" t="s">
        <v>43</v>
      </c>
      <c r="B67" s="18"/>
    </row>
    <row r="68" spans="1:5" ht="47.25" x14ac:dyDescent="0.25">
      <c r="A68" s="4" t="s">
        <v>44</v>
      </c>
      <c r="B68" s="5" t="s">
        <v>45</v>
      </c>
    </row>
    <row r="69" spans="1:5" ht="31.5" x14ac:dyDescent="0.25">
      <c r="A69" s="4" t="s">
        <v>46</v>
      </c>
      <c r="B69" s="11" t="s">
        <v>38</v>
      </c>
    </row>
    <row r="70" spans="1:5" ht="31.5" x14ac:dyDescent="0.25">
      <c r="A70" s="4" t="s">
        <v>47</v>
      </c>
      <c r="B70" s="11" t="s">
        <v>38</v>
      </c>
    </row>
    <row r="71" spans="1:5" x14ac:dyDescent="0.25">
      <c r="A71" s="4" t="s">
        <v>48</v>
      </c>
      <c r="B71" s="5" t="s">
        <v>37</v>
      </c>
    </row>
    <row r="72" spans="1:5" x14ac:dyDescent="0.25">
      <c r="A72" s="4" t="s">
        <v>49</v>
      </c>
      <c r="B72" s="5" t="s">
        <v>52</v>
      </c>
    </row>
    <row r="73" spans="1:5" x14ac:dyDescent="0.25">
      <c r="A73" s="4" t="s">
        <v>50</v>
      </c>
      <c r="B73" s="11" t="s">
        <v>37</v>
      </c>
    </row>
    <row r="74" spans="1:5" ht="31.5" x14ac:dyDescent="0.25">
      <c r="A74" s="4" t="s">
        <v>51</v>
      </c>
      <c r="B74" s="11" t="s">
        <v>38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2021-03-29T09:45:20Z</cp:lastPrinted>
  <dcterms:created xsi:type="dcterms:W3CDTF">2020-01-17T08:27:27Z</dcterms:created>
  <dcterms:modified xsi:type="dcterms:W3CDTF">2021-03-29T09:46:41Z</dcterms:modified>
</cp:coreProperties>
</file>