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13E07F82-5918-450F-9DD0-E3D8D03EEA0A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<sst xmlns="http://schemas.openxmlformats.org/spreadsheetml/2006/main" count="84" uniqueCount="53">
  <si>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</si>
  <si>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</si>
  <si>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</si>
  <si>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</si>
  <si>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</si>
  <si>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</si>
  <si>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</si>
  <si>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</si>
  <si>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</si>
  <si>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</si>
  <si>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</si>
  <si>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</si>
  <si>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</si>
  <si>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</si>
  <si>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</si>
  <si>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</si>
  <si>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</si>
  <si>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</si>
  <si>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</si>
  <si>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</si>
  <si>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</si>
  <si>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</si>
  <si>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</si>
  <si>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</si>
  <si>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</si>
  <si>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</si>
  <si>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</si>
  <si>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</si>
  <si>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</si>
  <si>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</si>
  <si>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</si>
  <si>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</si>
  <si>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</si>
  <si>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</si>
  <si>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</si>
  <si>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9/1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</si>
  <si>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</si>
  <si>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</si>
  <si>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</si>
  <si>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</si>
  <si>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</si>
  <si>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</si>
  <si>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</si>
  <si>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</si>
  <si>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</si>
  <si>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</si>
  <si>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</si>
  <si>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</si>
  <si>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</si>
  <si>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</si>
  <si>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</si>
  <si>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2 / 263,16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</si>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</sst>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7" zoomScaleNormal="100" workbookViewId="0">
      <selection activeCell="C7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5" t="s">
        <v>52</v>
      </c>
      <c r="B1" s="15"/>
    </row>
    <row r="2" spans="1:5" ht="19.5" x14ac:dyDescent="0.25">
      <c r="A2" s="14" t="s">
        <v>35</v>
      </c>
      <c r="B2" s="14"/>
    </row>
    <row r="4" spans="1:5" x14ac:dyDescent="0.25">
      <c r="A4" s="4" t="s">
        <v>0</v>
      </c>
      <c r="B4" s="5" t="s">
        <v>39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4" t="s">
        <v>4</v>
      </c>
      <c r="B10" s="14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1">
        <f>360413.76+B57+B58+B59</f>
        <v>395359.74</v>
      </c>
    </row>
    <row r="13" spans="1:5" ht="31.5" x14ac:dyDescent="0.25">
      <c r="A13" s="8" t="s">
        <v>8</v>
      </c>
      <c r="B13" s="11">
        <f>248994.23+21302.26+2416.47</f>
        <v>272712.95999999996</v>
      </c>
      <c r="E13" s="13"/>
    </row>
    <row r="14" spans="1:5" ht="31.5" x14ac:dyDescent="0.25">
      <c r="A14" s="4" t="s">
        <v>13</v>
      </c>
      <c r="B14" s="11">
        <f>648998.26+44233.07+4993.84</f>
        <v>698225.16999999993</v>
      </c>
    </row>
    <row r="15" spans="1:5" x14ac:dyDescent="0.25">
      <c r="A15" s="8"/>
      <c r="B15" s="11"/>
    </row>
    <row r="16" spans="1:5" x14ac:dyDescent="0.25">
      <c r="A16" s="8" t="s">
        <v>9</v>
      </c>
      <c r="B16" s="11">
        <v>94646.95</v>
      </c>
    </row>
    <row r="17" spans="1:2" x14ac:dyDescent="0.25">
      <c r="A17" s="8" t="s">
        <v>33</v>
      </c>
      <c r="B17" s="11">
        <v>92483.35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26737.89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91250.27</v>
      </c>
    </row>
    <row r="24" spans="1:2" ht="31.5" x14ac:dyDescent="0.25">
      <c r="A24" s="4" t="s">
        <v>13</v>
      </c>
      <c r="B24" s="11">
        <v>501340.21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20918.75</v>
      </c>
    </row>
    <row r="29" spans="1:2" ht="31.5" x14ac:dyDescent="0.25">
      <c r="A29" s="4" t="s">
        <v>13</v>
      </c>
      <c r="B29" s="11">
        <v>205124.35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214336.42</v>
      </c>
    </row>
    <row r="33" spans="1:2" ht="31.5" x14ac:dyDescent="0.25">
      <c r="A33" s="8" t="s">
        <v>8</v>
      </c>
      <c r="B33" s="11">
        <v>129797.1</v>
      </c>
    </row>
    <row r="34" spans="1:2" ht="31.5" x14ac:dyDescent="0.25">
      <c r="A34" s="4" t="s">
        <v>13</v>
      </c>
      <c r="B34" s="11">
        <v>424828.87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230000.97</v>
      </c>
    </row>
    <row r="38" spans="1:2" ht="31.5" x14ac:dyDescent="0.25">
      <c r="A38" s="8" t="s">
        <v>8</v>
      </c>
      <c r="B38" s="11">
        <v>139697.19</v>
      </c>
    </row>
    <row r="39" spans="1:2" ht="31.5" x14ac:dyDescent="0.25">
      <c r="A39" s="4" t="s">
        <v>13</v>
      </c>
      <c r="B39" s="11">
        <v>435857.37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6" t="s">
        <v>18</v>
      </c>
      <c r="B51" s="16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160356</v>
      </c>
    </row>
    <row r="54" spans="1:2" ht="51" customHeight="1" x14ac:dyDescent="0.25">
      <c r="A54" s="4" t="s">
        <v>21</v>
      </c>
      <c r="B54" s="11">
        <v>171876</v>
      </c>
    </row>
    <row r="55" spans="1:2" ht="31.5" x14ac:dyDescent="0.25">
      <c r="A55" s="4" t="s">
        <v>29</v>
      </c>
      <c r="B55" s="11">
        <v>68077.66</v>
      </c>
    </row>
    <row r="56" spans="1:2" x14ac:dyDescent="0.25">
      <c r="A56" s="4" t="s">
        <v>28</v>
      </c>
      <c r="B56" s="11">
        <v>62900.28</v>
      </c>
    </row>
    <row r="57" spans="1:2" ht="31.5" x14ac:dyDescent="0.25">
      <c r="A57" s="4" t="s">
        <v>25</v>
      </c>
      <c r="B57" s="11">
        <v>31391.94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3554.04</v>
      </c>
    </row>
    <row r="60" spans="1:2" ht="32.25" customHeight="1" x14ac:dyDescent="0.25">
      <c r="A60" s="4" t="s">
        <v>32</v>
      </c>
      <c r="B60" s="11">
        <v>2227.98</v>
      </c>
    </row>
    <row r="61" spans="1:2" ht="47.25" x14ac:dyDescent="0.25">
      <c r="A61" s="4" t="s">
        <v>30</v>
      </c>
      <c r="B61" s="11">
        <v>11527.43</v>
      </c>
    </row>
    <row r="62" spans="1:2" ht="47.25" x14ac:dyDescent="0.25">
      <c r="A62" s="4" t="s">
        <v>31</v>
      </c>
      <c r="B62" s="11">
        <v>140329.79999999999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38</v>
      </c>
      <c r="B64" s="11">
        <v>11084.05</v>
      </c>
    </row>
    <row r="65" spans="1:5" x14ac:dyDescent="0.25">
      <c r="A65" s="6" t="s">
        <v>40</v>
      </c>
      <c r="B65" s="11">
        <f>SUM(B53:B64)</f>
        <v>663325.18000000005</v>
      </c>
      <c r="C65" s="13"/>
      <c r="E65" s="13"/>
    </row>
    <row r="66" spans="1:5" x14ac:dyDescent="0.25">
      <c r="B66" s="12"/>
    </row>
    <row r="67" spans="1:5" ht="39.75" customHeight="1" x14ac:dyDescent="0.25">
      <c r="A67" s="16" t="s">
        <v>41</v>
      </c>
      <c r="B67" s="16"/>
    </row>
    <row r="68" spans="1:5" ht="47.25" x14ac:dyDescent="0.25">
      <c r="A68" s="4" t="s">
        <v>42</v>
      </c>
      <c r="B68" s="5" t="s">
        <v>43</v>
      </c>
    </row>
    <row r="69" spans="1:5" ht="31.5" x14ac:dyDescent="0.25">
      <c r="A69" s="4" t="s">
        <v>44</v>
      </c>
      <c r="B69" s="11" t="s">
        <v>36</v>
      </c>
    </row>
    <row r="70" spans="1:5" ht="31.5" x14ac:dyDescent="0.25">
      <c r="A70" s="4" t="s">
        <v>45</v>
      </c>
      <c r="B70" s="11" t="s">
        <v>36</v>
      </c>
    </row>
    <row r="71" spans="1:5" x14ac:dyDescent="0.25">
      <c r="A71" s="4" t="s">
        <v>46</v>
      </c>
      <c r="B71" s="5" t="s">
        <v>47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36</v>
      </c>
    </row>
    <row r="74" spans="1:5" ht="31.5" x14ac:dyDescent="0.25">
      <c r="A74" s="4" t="s">
        <v>50</v>
      </c>
      <c r="B74" s="11" t="s">
        <v>36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2021-03-29T08:55:33Z</cp:lastPrinted>
  <dcterms:created xsi:type="dcterms:W3CDTF">2020-01-17T08:27:27Z</dcterms:created>
  <dcterms:modified xsi:type="dcterms:W3CDTF">2021-03-29T08:56:41Z</dcterms:modified>
</cp:coreProperties>
</file>