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7575DB91-BBF2-4110-B903-8C99BE0A8525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  <c r="B14" i="1" l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<sst xmlns="http://schemas.openxmlformats.org/spreadsheetml/2006/main" count="83" uniqueCount="54">
  <si>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</si>
  <si>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</si>
  <si>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</si>
  <si>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</si>
  <si>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</si>
  <si>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</si>
  <si>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</si>
  <si>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</si>
  <si>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</si>
  <si>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</si>
  <si>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</si>
  <si>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</si>
  <si>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</si>
  <si>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</si>
  <si>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</si>
  <si>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</si>
  <si>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</si>
  <si>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</si>
  <si>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</si>
  <si>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</si>
  <si>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</si>
  <si>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</si>
  <si>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</si>
  <si>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</si>
  <si>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</si>
  <si>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</si>
  <si>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</si>
  <si>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</si>
  <si>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</si>
  <si>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</si>
  <si>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</si>
  <si>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</si>
  <si>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</si>
  <si>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</si>
  <si>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</si>
  <si>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</si>
  <si>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</si>
  <si>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</si>
  <si>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1 МАЯ, д. 9/2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</si>
  <si>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</si>
  <si>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</si>
  <si>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</si>
  <si>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</si>
  <si>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</si>
  <si>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</si>
  <si>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</si>
  <si>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</si>
  <si>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</si>
  <si>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</si>
  <si>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</si>
  <si>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</si>
  <si>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353,15</t>
  </si>
  <si>
    <t>1 / 237,04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</si>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</sst>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364711.68+B57+B58+B59</f>
        <v>390258.67</v>
      </c>
    </row>
    <row r="13" spans="1:2" ht="31.5" x14ac:dyDescent="0.25">
      <c r="A13" s="8" t="s">
        <v>9</v>
      </c>
      <c r="B13" s="12">
        <f>261385.43+14586.9+1743.38</f>
        <v>277715.71000000002</v>
      </c>
    </row>
    <row r="14" spans="1:2" ht="31.5" x14ac:dyDescent="0.25">
      <c r="A14" s="4" t="s">
        <v>14</v>
      </c>
      <c r="B14" s="12">
        <f>492674.29+19624.44+2391.66</f>
        <v>514690.38999999996</v>
      </c>
    </row>
    <row r="15" spans="1:2" x14ac:dyDescent="0.25">
      <c r="A15" s="8"/>
      <c r="B15" s="11"/>
    </row>
    <row r="16" spans="1:2" x14ac:dyDescent="0.25">
      <c r="A16" s="8" t="s">
        <v>10</v>
      </c>
      <c r="B16" s="11">
        <v>157904.74</v>
      </c>
    </row>
    <row r="17" spans="1:2" x14ac:dyDescent="0.25">
      <c r="A17" s="8" t="s">
        <v>36</v>
      </c>
      <c r="B17" s="11">
        <v>109717.7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24819.15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56923.199999999997</v>
      </c>
    </row>
    <row r="24" spans="1:2" ht="31.5" x14ac:dyDescent="0.25">
      <c r="A24" s="4" t="s">
        <v>14</v>
      </c>
      <c r="B24" s="11">
        <v>599812.15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33264.79</v>
      </c>
    </row>
    <row r="29" spans="1:2" ht="31.5" x14ac:dyDescent="0.25">
      <c r="A29" s="4" t="s">
        <v>14</v>
      </c>
      <c r="B29" s="11">
        <v>223023.42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156874.18</v>
      </c>
    </row>
    <row r="33" spans="1:2" ht="31.5" x14ac:dyDescent="0.25">
      <c r="A33" s="8" t="s">
        <v>9</v>
      </c>
      <c r="B33" s="11">
        <v>91830.12</v>
      </c>
    </row>
    <row r="34" spans="1:2" ht="31.5" x14ac:dyDescent="0.25">
      <c r="A34" s="4" t="s">
        <v>14</v>
      </c>
      <c r="B34" s="11">
        <v>255919.43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171273.96</v>
      </c>
    </row>
    <row r="38" spans="1:2" ht="31.5" x14ac:dyDescent="0.25">
      <c r="A38" s="8" t="s">
        <v>9</v>
      </c>
      <c r="B38" s="11">
        <v>102228.32</v>
      </c>
    </row>
    <row r="39" spans="1:2" ht="31.5" x14ac:dyDescent="0.25">
      <c r="A39" s="4" t="s">
        <v>14</v>
      </c>
      <c r="B39" s="11">
        <v>268014.53999999998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465982.31</v>
      </c>
    </row>
    <row r="43" spans="1:2" ht="31.5" x14ac:dyDescent="0.25">
      <c r="A43" s="8" t="s">
        <v>9</v>
      </c>
      <c r="B43" s="11">
        <v>303342.84000000003</v>
      </c>
    </row>
    <row r="44" spans="1:2" ht="31.5" x14ac:dyDescent="0.25">
      <c r="A44" s="4" t="s">
        <v>14</v>
      </c>
      <c r="B44" s="11">
        <v>743693.12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39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8.25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v>153152</v>
      </c>
    </row>
    <row r="54" spans="1:2" ht="53.25" customHeight="1" x14ac:dyDescent="0.25">
      <c r="A54" s="4" t="s">
        <v>22</v>
      </c>
      <c r="B54" s="11">
        <v>164995</v>
      </c>
    </row>
    <row r="55" spans="1:2" ht="31.5" x14ac:dyDescent="0.25">
      <c r="A55" s="4" t="s">
        <v>30</v>
      </c>
      <c r="B55" s="11">
        <v>80484.62</v>
      </c>
    </row>
    <row r="56" spans="1:2" x14ac:dyDescent="0.25">
      <c r="A56" s="4" t="s">
        <v>29</v>
      </c>
      <c r="B56" s="11">
        <v>65083.44</v>
      </c>
    </row>
    <row r="57" spans="1:2" ht="31.5" x14ac:dyDescent="0.25">
      <c r="A57" s="4" t="s">
        <v>26</v>
      </c>
      <c r="B57" s="11">
        <v>22937.11</v>
      </c>
    </row>
    <row r="58" spans="1:2" ht="31.5" x14ac:dyDescent="0.25">
      <c r="A58" s="4" t="s">
        <v>28</v>
      </c>
      <c r="B58" s="11">
        <v>0</v>
      </c>
    </row>
    <row r="59" spans="1:2" ht="31.5" x14ac:dyDescent="0.25">
      <c r="A59" s="4" t="s">
        <v>27</v>
      </c>
      <c r="B59" s="11">
        <v>2609.88</v>
      </c>
    </row>
    <row r="60" spans="1:2" ht="31.5" customHeight="1" x14ac:dyDescent="0.25">
      <c r="A60" s="4" t="s">
        <v>33</v>
      </c>
      <c r="B60" s="11">
        <v>2156.94</v>
      </c>
    </row>
    <row r="61" spans="1:2" ht="47.25" x14ac:dyDescent="0.25">
      <c r="A61" s="4" t="s">
        <v>31</v>
      </c>
      <c r="B61" s="11">
        <v>6713.39</v>
      </c>
    </row>
    <row r="62" spans="1:2" ht="47.25" x14ac:dyDescent="0.25">
      <c r="A62" s="4" t="s">
        <v>32</v>
      </c>
      <c r="B62" s="11">
        <v>183403.19</v>
      </c>
    </row>
    <row r="63" spans="1:2" ht="31.5" x14ac:dyDescent="0.25">
      <c r="A63" s="4" t="s">
        <v>25</v>
      </c>
      <c r="B63" s="11">
        <v>0</v>
      </c>
    </row>
    <row r="64" spans="1:2" x14ac:dyDescent="0.25">
      <c r="A64" s="4" t="s">
        <v>41</v>
      </c>
      <c r="B64" s="11">
        <v>11125.85</v>
      </c>
    </row>
    <row r="65" spans="1:3" x14ac:dyDescent="0.25">
      <c r="A65" s="6" t="s">
        <v>34</v>
      </c>
      <c r="B65" s="11">
        <f>SUM(B53:B64)</f>
        <v>692661.42</v>
      </c>
      <c r="C65" s="14"/>
    </row>
    <row r="66" spans="1:3" x14ac:dyDescent="0.25">
      <c r="B66" s="13"/>
    </row>
    <row r="67" spans="1:3" ht="39.75" customHeight="1" x14ac:dyDescent="0.25">
      <c r="A67" s="17" t="s">
        <v>42</v>
      </c>
      <c r="B67" s="17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x14ac:dyDescent="0.25">
      <c r="A73" s="4" t="s">
        <v>49</v>
      </c>
      <c r="B73" s="11" t="s">
        <v>53</v>
      </c>
    </row>
    <row r="74" spans="1:3" ht="31.5" x14ac:dyDescent="0.25">
      <c r="A74" s="4" t="s">
        <v>50</v>
      </c>
      <c r="B74" s="11" t="s">
        <v>39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2020-03-25T03:59:57Z</dcterms:modified>
</cp:coreProperties>
</file>