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D6961864-865A-45CB-9F00-DD10A8E9B2E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<sst xmlns="http://schemas.openxmlformats.org/spreadsheetml/2006/main" count="83" uniqueCount="56">
  <si>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</si>
  <si>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</si>
  <si>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</si>
  <si>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</si>
  <si>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</si>
  <si>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</si>
  <si>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</si>
  <si>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</si>
  <si>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</si>
  <si>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</si>
  <si>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</si>
  <si>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</si>
  <si>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</si>
  <si>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</si>
  <si>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</si>
  <si>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</si>
  <si>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</si>
  <si>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</si>
  <si>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</si>
  <si>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</si>
  <si>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</si>
  <si>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</si>
  <si>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</si>
  <si>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</si>
  <si>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</si>
  <si>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</si>
  <si>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</si>
  <si>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</si>
  <si>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</si>
  <si>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</si>
  <si>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</si>
  <si>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</si>
  <si>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</si>
  <si>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</si>
  <si>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</si>
  <si>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50 ЛЕТ ГОРОДА, д. 10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</si>
  <si>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</si>
  <si>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</si>
  <si>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</si>
  <si>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</si>
  <si>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</si>
  <si>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</si>
  <si>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</si>
  <si>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</si>
  <si>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</si>
  <si>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</si>
  <si>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</si>
  <si>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</si>
  <si>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-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</si>
  <si>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</si>
  <si>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</si>
  <si>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</si>
  <si>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</si>
  <si>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9693,26</t>
  </si>
  <si>
    <t xml:space="preserve"> - </t>
  </si>
  <si>
    <t>3 / 2286,51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</si>
</sst>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3.140625" style="1" customWidth="1"/>
    <col min="4" max="4" width="14.42578125" style="1" bestFit="1" customWidth="1"/>
    <col min="5" max="5" width="13.140625" style="1" customWidth="1"/>
    <col min="6" max="16384" width="9.140625" style="1"/>
  </cols>
  <sheetData>
    <row r="1" spans="1:4" ht="47.25" customHeight="1" x14ac:dyDescent="0.25">
      <c r="A1" s="18" t="s">
        <v>49</v>
      </c>
      <c r="B1" s="18"/>
    </row>
    <row r="2" spans="1:4" ht="19.5" x14ac:dyDescent="0.25">
      <c r="A2" s="17" t="s">
        <v>35</v>
      </c>
      <c r="B2" s="17"/>
    </row>
    <row r="4" spans="1:4" x14ac:dyDescent="0.25">
      <c r="A4" s="4" t="s">
        <v>0</v>
      </c>
      <c r="B4" s="5" t="s">
        <v>50</v>
      </c>
    </row>
    <row r="5" spans="1:4" x14ac:dyDescent="0.25">
      <c r="A5" s="4" t="s">
        <v>5</v>
      </c>
      <c r="B5" s="7">
        <v>44197</v>
      </c>
    </row>
    <row r="6" spans="1:4" x14ac:dyDescent="0.25">
      <c r="A6" s="4" t="s">
        <v>6</v>
      </c>
      <c r="B6" s="7">
        <v>44561</v>
      </c>
    </row>
    <row r="7" spans="1:4" x14ac:dyDescent="0.25">
      <c r="A7" s="4" t="s">
        <v>1</v>
      </c>
      <c r="B7" s="5" t="s">
        <v>2</v>
      </c>
    </row>
    <row r="8" spans="1:4" x14ac:dyDescent="0.25">
      <c r="A8" s="4" t="s">
        <v>3</v>
      </c>
      <c r="B8" s="5" t="s">
        <v>34</v>
      </c>
    </row>
    <row r="10" spans="1:4" ht="19.5" x14ac:dyDescent="0.25">
      <c r="A10" s="17" t="s">
        <v>4</v>
      </c>
      <c r="B10" s="17"/>
    </row>
    <row r="11" spans="1:4" x14ac:dyDescent="0.25">
      <c r="A11" s="9" t="s">
        <v>11</v>
      </c>
      <c r="B11" s="10" t="s">
        <v>23</v>
      </c>
    </row>
    <row r="12" spans="1:4" ht="31.5" x14ac:dyDescent="0.25">
      <c r="A12" s="4" t="s">
        <v>7</v>
      </c>
      <c r="B12" s="15">
        <f>1517298.63+B57+B58+B59+B60</f>
        <v>1647629.24</v>
      </c>
    </row>
    <row r="13" spans="1:4" ht="31.5" x14ac:dyDescent="0.25">
      <c r="A13" s="8" t="s">
        <v>8</v>
      </c>
      <c r="B13" s="15">
        <f>1496120.19+122189.43</f>
        <v>1618309.6199999999</v>
      </c>
      <c r="C13" s="13"/>
      <c r="D13" s="13"/>
    </row>
    <row r="14" spans="1:4" ht="31.5" x14ac:dyDescent="0.25">
      <c r="A14" s="4" t="s">
        <v>13</v>
      </c>
      <c r="B14" s="15">
        <f>328382.46+24625.84</f>
        <v>353008.30000000005</v>
      </c>
    </row>
    <row r="15" spans="1:4" x14ac:dyDescent="0.25">
      <c r="A15" s="8"/>
      <c r="B15" s="14"/>
    </row>
    <row r="16" spans="1:4" x14ac:dyDescent="0.25">
      <c r="A16" s="8" t="s">
        <v>9</v>
      </c>
      <c r="B16" s="14">
        <v>14403.83</v>
      </c>
    </row>
    <row r="17" spans="1:2" x14ac:dyDescent="0.25">
      <c r="A17" s="8" t="s">
        <v>33</v>
      </c>
      <c r="B17" s="14">
        <v>0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65598.78</v>
      </c>
    </row>
    <row r="20" spans="1:2" x14ac:dyDescent="0.25">
      <c r="A20" s="4"/>
      <c r="B20" s="14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>
        <v>2440684.5299999998</v>
      </c>
    </row>
    <row r="23" spans="1:2" ht="31.5" x14ac:dyDescent="0.25">
      <c r="A23" s="8" t="s">
        <v>8</v>
      </c>
      <c r="B23" s="11">
        <v>2381873.4500000002</v>
      </c>
    </row>
    <row r="24" spans="1:2" ht="31.5" x14ac:dyDescent="0.25">
      <c r="A24" s="4" t="s">
        <v>13</v>
      </c>
      <c r="B24" s="11">
        <v>515648.41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>
        <v>464412.02</v>
      </c>
    </row>
    <row r="28" spans="1:2" ht="31.5" x14ac:dyDescent="0.25">
      <c r="A28" s="8" t="s">
        <v>8</v>
      </c>
      <c r="B28" s="11">
        <v>444928.16</v>
      </c>
    </row>
    <row r="29" spans="1:2" ht="31.5" x14ac:dyDescent="0.25">
      <c r="A29" s="4" t="s">
        <v>13</v>
      </c>
      <c r="B29" s="11">
        <v>165162.59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257914.79</v>
      </c>
    </row>
    <row r="33" spans="1:2" ht="31.5" x14ac:dyDescent="0.25">
      <c r="A33" s="8" t="s">
        <v>8</v>
      </c>
      <c r="B33" s="11">
        <v>245483.11</v>
      </c>
    </row>
    <row r="34" spans="1:2" ht="31.5" x14ac:dyDescent="0.25">
      <c r="A34" s="4" t="s">
        <v>13</v>
      </c>
      <c r="B34" s="11">
        <v>79118.8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291453.87</v>
      </c>
    </row>
    <row r="38" spans="1:2" ht="31.5" x14ac:dyDescent="0.25">
      <c r="A38" s="8" t="s">
        <v>8</v>
      </c>
      <c r="B38" s="11">
        <v>280954.21000000002</v>
      </c>
    </row>
    <row r="39" spans="1:2" ht="31.5" x14ac:dyDescent="0.25">
      <c r="A39" s="4" t="s">
        <v>13</v>
      </c>
      <c r="B39" s="11">
        <v>100785.82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37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36</v>
      </c>
      <c r="B46" s="10" t="s">
        <v>23</v>
      </c>
    </row>
    <row r="47" spans="1:2" ht="37.5" customHeight="1" x14ac:dyDescent="0.25">
      <c r="A47" s="4" t="s">
        <v>7</v>
      </c>
      <c r="B47" s="11" t="s">
        <v>37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9" customHeight="1" x14ac:dyDescent="0.25">
      <c r="A51" s="19" t="s">
        <v>18</v>
      </c>
      <c r="B51" s="19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196647.17</v>
      </c>
    </row>
    <row r="54" spans="1:2" ht="47.25" customHeight="1" x14ac:dyDescent="0.25">
      <c r="A54" s="4" t="s">
        <v>21</v>
      </c>
      <c r="B54" s="11">
        <v>236783.87</v>
      </c>
    </row>
    <row r="55" spans="1:2" ht="31.5" x14ac:dyDescent="0.25">
      <c r="A55" s="4" t="s">
        <v>29</v>
      </c>
      <c r="B55" s="11">
        <v>208028.59</v>
      </c>
    </row>
    <row r="56" spans="1:2" x14ac:dyDescent="0.25">
      <c r="A56" s="4" t="s">
        <v>28</v>
      </c>
      <c r="B56" s="11">
        <v>226023.24</v>
      </c>
    </row>
    <row r="57" spans="1:2" ht="31.5" x14ac:dyDescent="0.25">
      <c r="A57" s="4" t="s">
        <v>25</v>
      </c>
      <c r="B57" s="11">
        <v>63516.09</v>
      </c>
    </row>
    <row r="58" spans="1:2" ht="31.5" x14ac:dyDescent="0.25">
      <c r="A58" s="4" t="s">
        <v>27</v>
      </c>
      <c r="B58" s="11">
        <v>53131.58</v>
      </c>
    </row>
    <row r="59" spans="1:2" ht="31.5" x14ac:dyDescent="0.25">
      <c r="A59" s="4" t="s">
        <v>26</v>
      </c>
      <c r="B59" s="11">
        <v>10135.56</v>
      </c>
    </row>
    <row r="60" spans="1:2" ht="31.5" x14ac:dyDescent="0.25">
      <c r="A60" s="4" t="s">
        <v>52</v>
      </c>
      <c r="B60" s="11">
        <v>3547.38</v>
      </c>
    </row>
    <row r="61" spans="1:2" ht="29.25" customHeight="1" x14ac:dyDescent="0.25">
      <c r="A61" s="4" t="s">
        <v>32</v>
      </c>
      <c r="B61" s="11">
        <v>8277.18</v>
      </c>
    </row>
    <row r="62" spans="1:2" ht="47.25" x14ac:dyDescent="0.25">
      <c r="A62" s="4" t="s">
        <v>30</v>
      </c>
      <c r="B62" s="11">
        <v>121330.68</v>
      </c>
    </row>
    <row r="63" spans="1:2" ht="47.25" x14ac:dyDescent="0.25">
      <c r="A63" s="4" t="s">
        <v>31</v>
      </c>
      <c r="B63" s="11">
        <v>547760.44999999995</v>
      </c>
    </row>
    <row r="64" spans="1:2" ht="31.5" x14ac:dyDescent="0.25">
      <c r="A64" s="4" t="s">
        <v>24</v>
      </c>
      <c r="B64" s="11">
        <v>1633.4</v>
      </c>
    </row>
    <row r="65" spans="1:5" x14ac:dyDescent="0.25">
      <c r="A65" s="4" t="s">
        <v>38</v>
      </c>
      <c r="B65" s="11">
        <v>28237.040000000001</v>
      </c>
    </row>
    <row r="66" spans="1:5" x14ac:dyDescent="0.25">
      <c r="A66" s="6" t="s">
        <v>51</v>
      </c>
      <c r="B66" s="11">
        <f>SUM(B53:B65)</f>
        <v>1705052.23</v>
      </c>
      <c r="C66" s="13"/>
      <c r="E66" s="13"/>
    </row>
    <row r="67" spans="1:5" x14ac:dyDescent="0.25">
      <c r="B67" s="12"/>
    </row>
    <row r="68" spans="1:5" ht="42" customHeight="1" x14ac:dyDescent="0.25">
      <c r="A68" s="17" t="s">
        <v>39</v>
      </c>
      <c r="B68" s="17"/>
    </row>
    <row r="69" spans="1:5" ht="47.25" x14ac:dyDescent="0.25">
      <c r="A69" s="4" t="s">
        <v>40</v>
      </c>
      <c r="B69" s="5" t="s">
        <v>41</v>
      </c>
    </row>
    <row r="70" spans="1:5" x14ac:dyDescent="0.25">
      <c r="A70" s="4" t="s">
        <v>42</v>
      </c>
      <c r="B70" s="16" t="s">
        <v>48</v>
      </c>
    </row>
    <row r="71" spans="1:5" x14ac:dyDescent="0.25">
      <c r="A71" s="4" t="s">
        <v>43</v>
      </c>
      <c r="B71" s="16" t="s">
        <v>53</v>
      </c>
    </row>
    <row r="72" spans="1:5" x14ac:dyDescent="0.25">
      <c r="A72" s="4" t="s">
        <v>44</v>
      </c>
      <c r="B72" s="16" t="s">
        <v>54</v>
      </c>
    </row>
    <row r="73" spans="1:5" x14ac:dyDescent="0.25">
      <c r="A73" s="4" t="s">
        <v>45</v>
      </c>
      <c r="B73" s="16" t="s">
        <v>55</v>
      </c>
    </row>
    <row r="74" spans="1:5" ht="31.5" x14ac:dyDescent="0.25">
      <c r="A74" s="4" t="s">
        <v>46</v>
      </c>
      <c r="B74" s="14" t="s">
        <v>37</v>
      </c>
    </row>
    <row r="75" spans="1:5" ht="31.5" x14ac:dyDescent="0.25">
      <c r="A75" s="4" t="s">
        <v>47</v>
      </c>
      <c r="B75" s="11" t="s">
        <v>37</v>
      </c>
    </row>
  </sheetData>
  <mergeCells count="5">
    <mergeCell ref="A68:B68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2022-03-24T06:47:27Z</cp:lastPrinted>
  <dcterms:created xsi:type="dcterms:W3CDTF">2020-01-17T08:27:27Z</dcterms:created>
  <dcterms:modified xsi:type="dcterms:W3CDTF">2022-03-24T06:55:31Z</dcterms:modified>
</cp:coreProperties>
</file>