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5B10EA9D-2D76-437D-89EC-08247433E34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66" i="1"/>
  <c r="B14" i="1"/>
  <c r="B13" i="1"/>
</calcChain>
</file>

<file path=xl/sharedStrings.xml><?xml version="1.0" encoding="utf-8"?>
<sst xmlns="http://schemas.openxmlformats.org/spreadsheetml/2006/main" count="83" uniqueCount="56">
  <si>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</si>
  <si>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</si>
  <si>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</si>
  <si>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</si>
  <si>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</si>
  <si>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</si>
  <si>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</si>
  <si>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</si>
  <si>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</si>
  <si>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</si>
  <si>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</si>
  <si>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</si>
  <si>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</si>
  <si>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</si>
  <si>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</si>
  <si>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</si>
  <si>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</si>
  <si>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</si>
  <si>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</si>
  <si>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</si>
  <si>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</si>
  <si>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</si>
  <si>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</si>
  <si>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</si>
  <si>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</si>
  <si>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</si>
  <si>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</si>
  <si>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</si>
  <si>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</si>
  <si>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</si>
  <si>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</si>
  <si>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</si>
  <si>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</si>
  <si>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</si>
  <si>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</si>
  <si>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22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</si>
  <si>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</si>
  <si>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</si>
  <si>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</si>
  <si>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</si>
  <si>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</si>
  <si>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</si>
  <si>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</si>
  <si>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</si>
  <si>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</si>
  <si>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</si>
  <si>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</si>
  <si>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</si>
  <si>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</si>
  <si>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</si>
  <si>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</si>
  <si>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</si>
  <si>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</si>
  <si>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5705,38</t>
  </si>
  <si>
    <t xml:space="preserve"> - </t>
  </si>
  <si>
    <t>3 / 1295,97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</si>
</sst>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" style="1" customWidth="1"/>
    <col min="4" max="4" width="9.140625" style="1"/>
    <col min="5" max="5" width="17.28515625" style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1502780.33+B57+B58+B59+B60</f>
        <v>1640970.71</v>
      </c>
    </row>
    <row r="13" spans="1:5" ht="31.5" x14ac:dyDescent="0.25">
      <c r="A13" s="8" t="s">
        <v>8</v>
      </c>
      <c r="B13" s="15">
        <f>1481074.46+130916.94</f>
        <v>1611991.4</v>
      </c>
      <c r="C13" s="13"/>
      <c r="E13" s="13"/>
    </row>
    <row r="14" spans="1:5" ht="31.5" x14ac:dyDescent="0.25">
      <c r="A14" s="4" t="s">
        <v>13</v>
      </c>
      <c r="B14" s="15">
        <f>273052.32+23441.02</f>
        <v>296493.34000000003</v>
      </c>
    </row>
    <row r="15" spans="1:5" x14ac:dyDescent="0.25">
      <c r="A15" s="8"/>
      <c r="B15" s="14"/>
    </row>
    <row r="16" spans="1:5" x14ac:dyDescent="0.25">
      <c r="A16" s="8" t="s">
        <v>9</v>
      </c>
      <c r="B16" s="14">
        <v>56852.42</v>
      </c>
    </row>
    <row r="17" spans="1:2" x14ac:dyDescent="0.25">
      <c r="A17" s="8" t="s">
        <v>33</v>
      </c>
      <c r="B17" s="14">
        <v>52399.12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65293.55</v>
      </c>
    </row>
    <row r="20" spans="1:2" x14ac:dyDescent="0.25">
      <c r="A20" s="4"/>
      <c r="B20" s="14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2428472.0299999998</v>
      </c>
    </row>
    <row r="23" spans="1:2" ht="31.5" x14ac:dyDescent="0.25">
      <c r="A23" s="8" t="s">
        <v>8</v>
      </c>
      <c r="B23" s="11">
        <v>2360255.21</v>
      </c>
    </row>
    <row r="24" spans="1:2" ht="31.5" x14ac:dyDescent="0.25">
      <c r="A24" s="4" t="s">
        <v>13</v>
      </c>
      <c r="B24" s="11">
        <v>509040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367558.65</v>
      </c>
    </row>
    <row r="28" spans="1:2" ht="31.5" x14ac:dyDescent="0.25">
      <c r="A28" s="8" t="s">
        <v>8</v>
      </c>
      <c r="B28" s="11">
        <v>347518.22</v>
      </c>
    </row>
    <row r="29" spans="1:2" ht="31.5" x14ac:dyDescent="0.25">
      <c r="A29" s="4" t="s">
        <v>13</v>
      </c>
      <c r="B29" s="11">
        <v>167977.98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199601.76</v>
      </c>
    </row>
    <row r="33" spans="1:2" ht="31.5" x14ac:dyDescent="0.25">
      <c r="A33" s="8" t="s">
        <v>8</v>
      </c>
      <c r="B33" s="11">
        <v>192332.22</v>
      </c>
    </row>
    <row r="34" spans="1:2" ht="31.5" x14ac:dyDescent="0.25">
      <c r="A34" s="4" t="s">
        <v>13</v>
      </c>
      <c r="B34" s="11">
        <v>59268.08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228410.59</v>
      </c>
    </row>
    <row r="38" spans="1:2" ht="31.5" x14ac:dyDescent="0.25">
      <c r="A38" s="8" t="s">
        <v>8</v>
      </c>
      <c r="B38" s="11">
        <v>219939.36</v>
      </c>
    </row>
    <row r="39" spans="1:2" ht="31.5" x14ac:dyDescent="0.25">
      <c r="A39" s="4" t="s">
        <v>13</v>
      </c>
      <c r="B39" s="11">
        <v>74674.61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0.5" customHeight="1" x14ac:dyDescent="0.25">
      <c r="A51" s="20" t="s">
        <v>18</v>
      </c>
      <c r="B51" s="20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205100.05</v>
      </c>
    </row>
    <row r="54" spans="1:2" ht="49.5" customHeight="1" x14ac:dyDescent="0.25">
      <c r="A54" s="4" t="s">
        <v>21</v>
      </c>
      <c r="B54" s="11">
        <v>219870.81</v>
      </c>
    </row>
    <row r="55" spans="1:2" ht="31.5" x14ac:dyDescent="0.25">
      <c r="A55" s="4" t="s">
        <v>29</v>
      </c>
      <c r="B55" s="11">
        <v>210114.29</v>
      </c>
    </row>
    <row r="56" spans="1:2" x14ac:dyDescent="0.25">
      <c r="A56" s="4" t="s">
        <v>28</v>
      </c>
      <c r="B56" s="11">
        <v>225670.68</v>
      </c>
    </row>
    <row r="57" spans="1:2" ht="31.5" x14ac:dyDescent="0.25">
      <c r="A57" s="4" t="s">
        <v>25</v>
      </c>
      <c r="B57" s="11">
        <v>73204.72</v>
      </c>
    </row>
    <row r="58" spans="1:2" ht="31.5" x14ac:dyDescent="0.25">
      <c r="A58" s="4" t="s">
        <v>27</v>
      </c>
      <c r="B58" s="11">
        <v>55053.73</v>
      </c>
    </row>
    <row r="59" spans="1:2" ht="31.5" x14ac:dyDescent="0.25">
      <c r="A59" s="4" t="s">
        <v>26</v>
      </c>
      <c r="B59" s="11">
        <v>6390.19</v>
      </c>
    </row>
    <row r="60" spans="1:2" ht="31.5" x14ac:dyDescent="0.25">
      <c r="A60" s="4" t="s">
        <v>52</v>
      </c>
      <c r="B60" s="11">
        <v>3541.74</v>
      </c>
    </row>
    <row r="61" spans="1:2" ht="30.75" customHeight="1" x14ac:dyDescent="0.25">
      <c r="A61" s="4" t="s">
        <v>32</v>
      </c>
      <c r="B61" s="11">
        <v>8417.76</v>
      </c>
    </row>
    <row r="62" spans="1:2" ht="47.25" x14ac:dyDescent="0.25">
      <c r="A62" s="4" t="s">
        <v>30</v>
      </c>
      <c r="B62" s="11">
        <v>231567.2</v>
      </c>
    </row>
    <row r="63" spans="1:2" ht="47.25" x14ac:dyDescent="0.25">
      <c r="A63" s="4" t="s">
        <v>31</v>
      </c>
      <c r="B63" s="11">
        <v>494096.9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29428.9</v>
      </c>
    </row>
    <row r="66" spans="1:5" x14ac:dyDescent="0.25">
      <c r="A66" s="6" t="s">
        <v>51</v>
      </c>
      <c r="B66" s="11">
        <f>SUM(B53:B65)</f>
        <v>1762456.9699999997</v>
      </c>
      <c r="C66" s="13"/>
      <c r="E66" s="13"/>
    </row>
    <row r="67" spans="1:5" x14ac:dyDescent="0.25">
      <c r="B67" s="12"/>
    </row>
    <row r="68" spans="1:5" ht="39.75" customHeight="1" x14ac:dyDescent="0.25">
      <c r="A68" s="18" t="s">
        <v>39</v>
      </c>
      <c r="B68" s="18"/>
    </row>
    <row r="69" spans="1:5" ht="47.25" x14ac:dyDescent="0.25">
      <c r="A69" s="4" t="s">
        <v>40</v>
      </c>
      <c r="B69" s="5" t="s">
        <v>41</v>
      </c>
    </row>
    <row r="70" spans="1:5" x14ac:dyDescent="0.25">
      <c r="A70" s="4" t="s">
        <v>42</v>
      </c>
      <c r="B70" s="16" t="s">
        <v>48</v>
      </c>
    </row>
    <row r="71" spans="1:5" x14ac:dyDescent="0.25">
      <c r="A71" s="4" t="s">
        <v>43</v>
      </c>
      <c r="B71" s="17" t="s">
        <v>53</v>
      </c>
    </row>
    <row r="72" spans="1:5" x14ac:dyDescent="0.25">
      <c r="A72" s="4" t="s">
        <v>44</v>
      </c>
      <c r="B72" s="16" t="s">
        <v>54</v>
      </c>
    </row>
    <row r="73" spans="1:5" ht="16.5" customHeight="1" x14ac:dyDescent="0.25">
      <c r="A73" s="4" t="s">
        <v>45</v>
      </c>
      <c r="B73" s="16" t="s">
        <v>55</v>
      </c>
    </row>
    <row r="74" spans="1:5" ht="16.5" customHeight="1" x14ac:dyDescent="0.25">
      <c r="A74" s="4" t="s">
        <v>46</v>
      </c>
      <c r="B74" s="11" t="s">
        <v>37</v>
      </c>
    </row>
    <row r="75" spans="1:5" ht="16.5" customHeight="1" x14ac:dyDescent="0.25">
      <c r="A75" s="4" t="s">
        <v>47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2022-03-24T07:01:31Z</cp:lastPrinted>
  <dcterms:created xsi:type="dcterms:W3CDTF">2020-01-17T08:27:27Z</dcterms:created>
  <dcterms:modified xsi:type="dcterms:W3CDTF">2022-03-24T07:04:48Z</dcterms:modified>
</cp:coreProperties>
</file>