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B10E507E-B4A6-4778-A1D2-7174CFD262D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7" i="1"/>
</calcChain>
</file>

<file path=xl/sharedStrings.xml><?xml version="1.0" encoding="utf-8"?>
<sst xmlns="http://schemas.openxmlformats.org/spreadsheetml/2006/main" count="86" uniqueCount="56">
  <si>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</si>
  <si>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</si>
  <si>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</si>
  <si>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</si>
  <si>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</si>
  <si>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</si>
  <si>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</si>
  <si>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</si>
  <si>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</si>
  <si>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</si>
  <si>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</si>
  <si>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</si>
  <si>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</si>
  <si>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</si>
  <si>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</si>
  <si>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</si>
  <si>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</si>
  <si>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</si>
  <si>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</si>
  <si>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</si>
  <si>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</si>
  <si>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</si>
  <si>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</si>
  <si>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</si>
  <si>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</si>
  <si>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</si>
  <si>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</si>
  <si>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</si>
  <si>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</si>
  <si>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</si>
  <si>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</si>
  <si>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</si>
  <si>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</si>
  <si>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</si>
  <si>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</si>
  <si>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-</t>
  </si>
  <si>
    <t>ул. 50 ЛЕТ ГОРОДА, д. 3/2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</si>
  <si>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</si>
  <si>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</si>
  <si>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</si>
  <si>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</si>
  <si>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</si>
  <si>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</si>
  <si>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</si>
  <si>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</si>
  <si>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</si>
  <si>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</si>
  <si>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</si>
  <si>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</si>
  <si>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</si>
  <si>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2021 год</t>
  </si>
  <si>
    <t>Итого затрат за 2021 год</t>
  </si>
  <si>
    <t>3 / 6208,65</t>
  </si>
  <si>
    <t>3 / 1487,21</t>
  </si>
  <si>
    <t>Расходы по отведению сточных вод в целях содержания общего имущества МКД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</si>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</sst>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tabSelected="1" view="pageBreakPreview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3.28515625" style="1" customWidth="1"/>
    <col min="4" max="4" width="9.140625" style="1"/>
    <col min="5" max="5" width="15" style="1" customWidth="1"/>
    <col min="6" max="16384" width="9.140625" style="1"/>
  </cols>
  <sheetData>
    <row r="1" spans="1:5" ht="47.25" customHeight="1" x14ac:dyDescent="0.25">
      <c r="A1" s="18" t="s">
        <v>55</v>
      </c>
      <c r="B1" s="18"/>
    </row>
    <row r="2" spans="1:5" ht="19.5" x14ac:dyDescent="0.25">
      <c r="A2" s="17" t="s">
        <v>36</v>
      </c>
      <c r="B2" s="17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7" t="s">
        <v>4</v>
      </c>
      <c r="B10" s="17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5">
        <f>1071192.29+B57+B58+B59+B60</f>
        <v>1179987.4300000002</v>
      </c>
    </row>
    <row r="13" spans="1:5" ht="31.5" x14ac:dyDescent="0.25">
      <c r="A13" s="8" t="s">
        <v>8</v>
      </c>
      <c r="B13" s="15">
        <f>103590.36+1059950.14</f>
        <v>1163540.5</v>
      </c>
      <c r="C13" s="13"/>
    </row>
    <row r="14" spans="1:5" ht="31.5" x14ac:dyDescent="0.25">
      <c r="A14" s="4" t="s">
        <v>13</v>
      </c>
      <c r="B14" s="15">
        <f>260787.59+21296.53</f>
        <v>282084.12</v>
      </c>
      <c r="E14" s="13"/>
    </row>
    <row r="15" spans="1:5" x14ac:dyDescent="0.25">
      <c r="A15" s="8"/>
      <c r="B15" s="14"/>
    </row>
    <row r="16" spans="1:5" x14ac:dyDescent="0.25">
      <c r="A16" s="8" t="s">
        <v>9</v>
      </c>
      <c r="B16" s="14" t="s">
        <v>35</v>
      </c>
    </row>
    <row r="17" spans="1:2" x14ac:dyDescent="0.25">
      <c r="A17" s="8" t="s">
        <v>33</v>
      </c>
      <c r="B17" s="14" t="s">
        <v>35</v>
      </c>
    </row>
    <row r="18" spans="1:2" x14ac:dyDescent="0.25">
      <c r="A18" s="4"/>
      <c r="B18" s="14"/>
    </row>
    <row r="19" spans="1:2" x14ac:dyDescent="0.25">
      <c r="A19" s="4" t="s">
        <v>10</v>
      </c>
      <c r="B19" s="14">
        <v>24513.14</v>
      </c>
    </row>
    <row r="20" spans="1:2" x14ac:dyDescent="0.25">
      <c r="A20" s="4"/>
      <c r="B20" s="14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>
        <v>1390015.44</v>
      </c>
    </row>
    <row r="23" spans="1:2" ht="31.5" x14ac:dyDescent="0.25">
      <c r="A23" s="8" t="s">
        <v>8</v>
      </c>
      <c r="B23" s="11">
        <v>1366910.75</v>
      </c>
    </row>
    <row r="24" spans="1:2" ht="31.5" x14ac:dyDescent="0.25">
      <c r="A24" s="4" t="s">
        <v>13</v>
      </c>
      <c r="B24" s="11">
        <v>328077.09999999998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>
        <v>230068.64</v>
      </c>
    </row>
    <row r="28" spans="1:2" ht="31.5" x14ac:dyDescent="0.25">
      <c r="A28" s="8" t="s">
        <v>8</v>
      </c>
      <c r="B28" s="11">
        <v>226288.88</v>
      </c>
    </row>
    <row r="29" spans="1:2" ht="31.5" x14ac:dyDescent="0.25">
      <c r="A29" s="4" t="s">
        <v>13</v>
      </c>
      <c r="B29" s="11">
        <v>72725.87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130348.8</v>
      </c>
    </row>
    <row r="33" spans="1:2" ht="31.5" x14ac:dyDescent="0.25">
      <c r="A33" s="8" t="s">
        <v>8</v>
      </c>
      <c r="B33" s="11">
        <v>126864.67</v>
      </c>
    </row>
    <row r="34" spans="1:2" ht="31.5" x14ac:dyDescent="0.25">
      <c r="A34" s="4" t="s">
        <v>13</v>
      </c>
      <c r="B34" s="11">
        <v>37872.94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147166.43</v>
      </c>
    </row>
    <row r="38" spans="1:2" ht="31.5" x14ac:dyDescent="0.25">
      <c r="A38" s="8" t="s">
        <v>8</v>
      </c>
      <c r="B38" s="11">
        <v>144157.96</v>
      </c>
    </row>
    <row r="39" spans="1:2" ht="31.5" x14ac:dyDescent="0.25">
      <c r="A39" s="4" t="s">
        <v>13</v>
      </c>
      <c r="B39" s="11">
        <v>46016.11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0" t="s">
        <v>23</v>
      </c>
    </row>
    <row r="47" spans="1:2" ht="31.5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7.5" customHeight="1" x14ac:dyDescent="0.25">
      <c r="A51" s="19" t="s">
        <v>18</v>
      </c>
      <c r="B51" s="19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146117.59</v>
      </c>
    </row>
    <row r="54" spans="1:2" ht="51.75" customHeight="1" x14ac:dyDescent="0.25">
      <c r="A54" s="4" t="s">
        <v>21</v>
      </c>
      <c r="B54" s="11">
        <v>135305.04999999999</v>
      </c>
    </row>
    <row r="55" spans="1:2" ht="31.5" x14ac:dyDescent="0.25">
      <c r="A55" s="4" t="s">
        <v>29</v>
      </c>
      <c r="B55" s="11">
        <v>120118.46</v>
      </c>
    </row>
    <row r="56" spans="1:2" x14ac:dyDescent="0.25">
      <c r="A56" s="4" t="s">
        <v>28</v>
      </c>
      <c r="B56" s="11">
        <v>131305.68</v>
      </c>
    </row>
    <row r="57" spans="1:2" ht="31.5" x14ac:dyDescent="0.25">
      <c r="A57" s="4" t="s">
        <v>25</v>
      </c>
      <c r="B57" s="11">
        <v>69107.19</v>
      </c>
    </row>
    <row r="58" spans="1:2" ht="31.5" x14ac:dyDescent="0.25">
      <c r="A58" s="4" t="s">
        <v>27</v>
      </c>
      <c r="B58" s="11">
        <v>31739.51</v>
      </c>
    </row>
    <row r="59" spans="1:2" ht="31.5" x14ac:dyDescent="0.25">
      <c r="A59" s="4" t="s">
        <v>26</v>
      </c>
      <c r="B59" s="11">
        <v>5888.1</v>
      </c>
    </row>
    <row r="60" spans="1:2" ht="31.5" x14ac:dyDescent="0.25">
      <c r="A60" s="4" t="s">
        <v>54</v>
      </c>
      <c r="B60" s="11">
        <v>2060.34</v>
      </c>
    </row>
    <row r="61" spans="1:2" ht="31.5" x14ac:dyDescent="0.25">
      <c r="A61" s="4" t="s">
        <v>32</v>
      </c>
      <c r="B61" s="11">
        <v>3150.7</v>
      </c>
    </row>
    <row r="62" spans="1:2" ht="47.25" x14ac:dyDescent="0.25">
      <c r="A62" s="4" t="s">
        <v>30</v>
      </c>
      <c r="B62" s="11">
        <v>58425.54</v>
      </c>
    </row>
    <row r="63" spans="1:2" ht="47.25" x14ac:dyDescent="0.25">
      <c r="A63" s="4" t="s">
        <v>31</v>
      </c>
      <c r="B63" s="11">
        <v>299285.90000000002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39</v>
      </c>
      <c r="B65" s="11">
        <v>191953.86</v>
      </c>
    </row>
    <row r="66" spans="1:5" x14ac:dyDescent="0.25">
      <c r="A66" s="4" t="s">
        <v>40</v>
      </c>
      <c r="B66" s="11">
        <v>11030.49</v>
      </c>
    </row>
    <row r="67" spans="1:5" ht="18" customHeight="1" x14ac:dyDescent="0.25">
      <c r="A67" s="6" t="s">
        <v>51</v>
      </c>
      <c r="B67" s="11">
        <f>SUM(B53:B66)</f>
        <v>1205488.4099999999</v>
      </c>
      <c r="C67" s="13"/>
      <c r="E67" s="13"/>
    </row>
    <row r="68" spans="1:5" x14ac:dyDescent="0.25">
      <c r="B68" s="12"/>
    </row>
    <row r="69" spans="1:5" ht="51.75" customHeight="1" x14ac:dyDescent="0.25">
      <c r="A69" s="17" t="s">
        <v>41</v>
      </c>
      <c r="B69" s="17"/>
    </row>
    <row r="70" spans="1:5" ht="47.25" x14ac:dyDescent="0.25">
      <c r="A70" s="4" t="s">
        <v>42</v>
      </c>
      <c r="B70" s="5" t="s">
        <v>43</v>
      </c>
    </row>
    <row r="71" spans="1:5" x14ac:dyDescent="0.25">
      <c r="A71" s="4" t="s">
        <v>44</v>
      </c>
      <c r="B71" s="16" t="s">
        <v>35</v>
      </c>
    </row>
    <row r="72" spans="1:5" x14ac:dyDescent="0.25">
      <c r="A72" s="4" t="s">
        <v>45</v>
      </c>
      <c r="B72" s="16" t="s">
        <v>52</v>
      </c>
    </row>
    <row r="73" spans="1:5" x14ac:dyDescent="0.25">
      <c r="A73" s="4" t="s">
        <v>46</v>
      </c>
      <c r="B73" s="16" t="s">
        <v>35</v>
      </c>
    </row>
    <row r="74" spans="1:5" x14ac:dyDescent="0.25">
      <c r="A74" s="4" t="s">
        <v>47</v>
      </c>
      <c r="B74" s="16" t="s">
        <v>53</v>
      </c>
    </row>
    <row r="75" spans="1:5" ht="31.5" x14ac:dyDescent="0.25">
      <c r="A75" s="4" t="s">
        <v>48</v>
      </c>
      <c r="B75" s="11" t="s">
        <v>38</v>
      </c>
    </row>
    <row r="76" spans="1:5" ht="31.5" x14ac:dyDescent="0.25">
      <c r="A76" s="4" t="s">
        <v>49</v>
      </c>
      <c r="B76" s="11" t="s">
        <v>38</v>
      </c>
    </row>
  </sheetData>
  <mergeCells count="5">
    <mergeCell ref="A69:B69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2022-03-24T06:46:14Z</cp:lastPrinted>
  <dcterms:created xsi:type="dcterms:W3CDTF">2020-01-17T08:27:27Z</dcterms:created>
  <dcterms:modified xsi:type="dcterms:W3CDTF">2022-03-24T06:50:43Z</dcterms:modified>
</cp:coreProperties>
</file>