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95D6A388-4ABE-4498-B2F7-D0D4A954CBF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<sst xmlns="http://schemas.openxmlformats.org/spreadsheetml/2006/main" count="85" uniqueCount="54">
  <si>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</si>
  <si>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</si>
  <si>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</si>
  <si>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</si>
  <si>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</si>
  <si>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</si>
  <si>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</si>
  <si>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</si>
  <si>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</si>
  <si>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</si>
  <si>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</si>
  <si>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</si>
  <si>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</si>
  <si>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</si>
  <si>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</si>
  <si>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</si>
  <si>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</si>
  <si>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</si>
  <si>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</si>
  <si>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</si>
  <si>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</si>
  <si>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</si>
  <si>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</si>
  <si>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</si>
  <si>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</si>
  <si>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</si>
  <si>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</si>
  <si>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</si>
  <si>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</si>
  <si>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</si>
  <si>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</si>
  <si>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</si>
  <si>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</si>
  <si>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</si>
  <si>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</si>
  <si>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БОЕВАЯ, д. 2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</si>
  <si>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</si>
  <si>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</si>
  <si>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</si>
  <si>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</si>
  <si>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</si>
  <si>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</si>
  <si>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</si>
  <si>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</si>
  <si>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</si>
  <si>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</si>
  <si>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</si>
  <si>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</si>
  <si>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-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</si>
  <si>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</si>
  <si>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</si>
  <si>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</si>
  <si>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</si>
  <si>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2 / 102,74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</si>
</sst>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8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6" fillId="0" borderId="0" xfId="0" applyFont="1"/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6.8554687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21" t="s">
        <v>49</v>
      </c>
      <c r="B1" s="21"/>
    </row>
    <row r="2" spans="1:5" ht="19.5" x14ac:dyDescent="0.25">
      <c r="A2" s="20" t="s">
        <v>35</v>
      </c>
      <c r="B2" s="20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20" t="s">
        <v>4</v>
      </c>
      <c r="B10" s="20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7">
        <f>187158.06+B57+B58+B59+B60</f>
        <v>202803.74</v>
      </c>
      <c r="C12" s="14"/>
    </row>
    <row r="13" spans="1:5" ht="31.5" x14ac:dyDescent="0.25">
      <c r="A13" s="8" t="s">
        <v>8</v>
      </c>
      <c r="B13" s="17">
        <f>178449.56+13871.98</f>
        <v>192321.54</v>
      </c>
      <c r="C13" s="22"/>
      <c r="E13" s="15"/>
    </row>
    <row r="14" spans="1:5" ht="31.5" x14ac:dyDescent="0.25">
      <c r="A14" s="4" t="s">
        <v>13</v>
      </c>
      <c r="B14" s="17">
        <f>153260.58+11314.4</f>
        <v>164574.97999999998</v>
      </c>
      <c r="C14" s="14"/>
    </row>
    <row r="15" spans="1:5" x14ac:dyDescent="0.25">
      <c r="A15" s="8"/>
      <c r="B15" s="16"/>
    </row>
    <row r="16" spans="1:5" x14ac:dyDescent="0.25">
      <c r="A16" s="8" t="s">
        <v>9</v>
      </c>
      <c r="B16" s="16">
        <v>33624.480000000003</v>
      </c>
    </row>
    <row r="17" spans="1:2" x14ac:dyDescent="0.25">
      <c r="A17" s="8" t="s">
        <v>33</v>
      </c>
      <c r="B17" s="16">
        <v>23291.77</v>
      </c>
    </row>
    <row r="18" spans="1:2" x14ac:dyDescent="0.25">
      <c r="A18" s="4"/>
      <c r="B18" s="16"/>
    </row>
    <row r="19" spans="1:2" x14ac:dyDescent="0.25">
      <c r="A19" s="4" t="s">
        <v>10</v>
      </c>
      <c r="B19" s="16">
        <v>13798.92</v>
      </c>
    </row>
    <row r="20" spans="1:2" x14ac:dyDescent="0.25">
      <c r="A20" s="4"/>
      <c r="B20" s="11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 t="s">
        <v>37</v>
      </c>
    </row>
    <row r="23" spans="1:2" ht="31.5" x14ac:dyDescent="0.25">
      <c r="A23" s="8" t="s">
        <v>8</v>
      </c>
      <c r="B23" s="11">
        <v>26700.53</v>
      </c>
    </row>
    <row r="24" spans="1:2" ht="31.5" x14ac:dyDescent="0.25">
      <c r="A24" s="4" t="s">
        <v>13</v>
      </c>
      <c r="B24" s="11">
        <v>64218.04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 t="s">
        <v>37</v>
      </c>
    </row>
    <row r="28" spans="1:2" ht="31.5" x14ac:dyDescent="0.25">
      <c r="A28" s="8" t="s">
        <v>8</v>
      </c>
      <c r="B28" s="11">
        <v>4718.93</v>
      </c>
    </row>
    <row r="29" spans="1:2" ht="31.5" x14ac:dyDescent="0.25">
      <c r="A29" s="4" t="s">
        <v>13</v>
      </c>
      <c r="B29" s="11">
        <v>10286.01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43329.29</v>
      </c>
    </row>
    <row r="33" spans="1:2" ht="31.5" x14ac:dyDescent="0.25">
      <c r="A33" s="8" t="s">
        <v>8</v>
      </c>
      <c r="B33" s="11">
        <v>33547.699999999997</v>
      </c>
    </row>
    <row r="34" spans="1:2" ht="31.5" x14ac:dyDescent="0.25">
      <c r="A34" s="4" t="s">
        <v>13</v>
      </c>
      <c r="B34" s="11">
        <v>38461.5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46969.17</v>
      </c>
    </row>
    <row r="38" spans="1:2" ht="31.5" x14ac:dyDescent="0.25">
      <c r="A38" s="8" t="s">
        <v>8</v>
      </c>
      <c r="B38" s="11">
        <v>37722.800000000003</v>
      </c>
    </row>
    <row r="39" spans="1:2" ht="31.5" x14ac:dyDescent="0.25">
      <c r="A39" s="4" t="s">
        <v>13</v>
      </c>
      <c r="B39" s="11">
        <v>42934.06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36</v>
      </c>
      <c r="B46" s="12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0.5" customHeight="1" x14ac:dyDescent="0.25">
      <c r="A51" s="19" t="s">
        <v>18</v>
      </c>
      <c r="B51" s="19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17443.13</v>
      </c>
    </row>
    <row r="54" spans="1:2" ht="58.5" customHeight="1" x14ac:dyDescent="0.25">
      <c r="A54" s="4" t="s">
        <v>21</v>
      </c>
      <c r="B54" s="11">
        <v>64879.91</v>
      </c>
    </row>
    <row r="55" spans="1:2" ht="31.5" x14ac:dyDescent="0.25">
      <c r="A55" s="4" t="s">
        <v>29</v>
      </c>
      <c r="B55" s="11">
        <v>31114.080000000002</v>
      </c>
    </row>
    <row r="56" spans="1:2" x14ac:dyDescent="0.25">
      <c r="A56" s="4" t="s">
        <v>28</v>
      </c>
      <c r="B56" s="11">
        <v>29422.799999999999</v>
      </c>
    </row>
    <row r="57" spans="1:2" ht="31.5" x14ac:dyDescent="0.25">
      <c r="A57" s="4" t="s">
        <v>25</v>
      </c>
      <c r="B57" s="11">
        <v>8226.61</v>
      </c>
    </row>
    <row r="58" spans="1:2" ht="31.5" x14ac:dyDescent="0.25">
      <c r="A58" s="4" t="s">
        <v>27</v>
      </c>
      <c r="B58" s="11">
        <v>6132.4</v>
      </c>
    </row>
    <row r="59" spans="1:2" ht="31.5" x14ac:dyDescent="0.25">
      <c r="A59" s="4" t="s">
        <v>26</v>
      </c>
      <c r="B59" s="11">
        <v>923.76</v>
      </c>
    </row>
    <row r="60" spans="1:2" ht="31.5" x14ac:dyDescent="0.25">
      <c r="A60" s="4" t="s">
        <v>52</v>
      </c>
      <c r="B60" s="11">
        <v>362.91</v>
      </c>
    </row>
    <row r="61" spans="1:2" ht="32.25" customHeight="1" x14ac:dyDescent="0.25">
      <c r="A61" s="4" t="s">
        <v>32</v>
      </c>
      <c r="B61" s="11">
        <v>1921.26</v>
      </c>
    </row>
    <row r="62" spans="1:2" ht="47.25" x14ac:dyDescent="0.25">
      <c r="A62" s="4" t="s">
        <v>30</v>
      </c>
      <c r="B62" s="11">
        <v>19357.03</v>
      </c>
    </row>
    <row r="63" spans="1:2" ht="47.25" x14ac:dyDescent="0.25">
      <c r="A63" s="4" t="s">
        <v>31</v>
      </c>
      <c r="B63" s="11">
        <v>70626.850000000006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38</v>
      </c>
      <c r="B65" s="11">
        <v>0</v>
      </c>
    </row>
    <row r="66" spans="1:5" x14ac:dyDescent="0.25">
      <c r="A66" s="6" t="s">
        <v>51</v>
      </c>
      <c r="B66" s="11">
        <f>SUM(B53:B65)</f>
        <v>250410.74000000005</v>
      </c>
      <c r="C66" s="15"/>
      <c r="E66" s="15"/>
    </row>
    <row r="67" spans="1:5" x14ac:dyDescent="0.25">
      <c r="B67" s="13"/>
    </row>
    <row r="68" spans="1:5" ht="39" customHeight="1" x14ac:dyDescent="0.25">
      <c r="A68" s="19" t="s">
        <v>39</v>
      </c>
      <c r="B68" s="19"/>
    </row>
    <row r="69" spans="1:5" ht="47.25" x14ac:dyDescent="0.25">
      <c r="A69" s="4" t="s">
        <v>40</v>
      </c>
      <c r="B69" s="5" t="s">
        <v>41</v>
      </c>
    </row>
    <row r="70" spans="1:5" ht="16.5" customHeight="1" x14ac:dyDescent="0.25">
      <c r="A70" s="4" t="s">
        <v>42</v>
      </c>
      <c r="B70" s="11" t="s">
        <v>37</v>
      </c>
    </row>
    <row r="71" spans="1:5" ht="16.5" customHeight="1" x14ac:dyDescent="0.25">
      <c r="A71" s="4" t="s">
        <v>43</v>
      </c>
      <c r="B71" s="11" t="s">
        <v>37</v>
      </c>
    </row>
    <row r="72" spans="1:5" ht="16.5" customHeight="1" x14ac:dyDescent="0.25">
      <c r="A72" s="4" t="s">
        <v>44</v>
      </c>
      <c r="B72" s="18" t="s">
        <v>48</v>
      </c>
    </row>
    <row r="73" spans="1:5" ht="16.5" customHeight="1" x14ac:dyDescent="0.25">
      <c r="A73" s="4" t="s">
        <v>45</v>
      </c>
      <c r="B73" s="18" t="s">
        <v>53</v>
      </c>
    </row>
    <row r="74" spans="1:5" ht="16.5" customHeight="1" x14ac:dyDescent="0.25">
      <c r="A74" s="4" t="s">
        <v>46</v>
      </c>
      <c r="B74" s="11" t="s">
        <v>37</v>
      </c>
    </row>
    <row r="75" spans="1:5" ht="16.5" customHeight="1" x14ac:dyDescent="0.25">
      <c r="A75" s="4" t="s">
        <v>47</v>
      </c>
      <c r="B75" s="11" t="s">
        <v>37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2022-03-24T07:24:42Z</cp:lastPrinted>
  <dcterms:created xsi:type="dcterms:W3CDTF">2020-01-17T08:27:27Z</dcterms:created>
  <dcterms:modified xsi:type="dcterms:W3CDTF">2022-03-24T07:32:01Z</dcterms:modified>
</cp:coreProperties>
</file>