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477C5365-8D6B-4D1F-BF42-3092139DD4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B66" i="1"/>
  <c r="B12" i="1"/>
  <c r="B14" i="1"/>
  <c r="B13" i="1"/>
</calcChain>
</file>

<file path=xl/sharedStrings.xml><?xml version="1.0" encoding="utf-8"?>
<sst xmlns="http://schemas.openxmlformats.org/spreadsheetml/2006/main" count="87" uniqueCount="54">
  <si>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</si>
  <si>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</si>
  <si>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</si>
  <si>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</si>
  <si>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</si>
  <si>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</si>
  <si>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</si>
  <si>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</si>
  <si>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</si>
  <si>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</si>
  <si>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</si>
  <si>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</si>
  <si>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</si>
  <si>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</si>
  <si>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</si>
  <si>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</si>
  <si>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</si>
  <si>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</si>
  <si>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</si>
  <si>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</si>
  <si>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</si>
  <si>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</si>
  <si>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</si>
  <si>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</si>
  <si>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</si>
  <si>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</si>
  <si>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</si>
  <si>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</si>
  <si>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</si>
  <si>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</si>
  <si>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</si>
  <si>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</si>
  <si>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</si>
  <si>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</si>
  <si>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</si>
  <si>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20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</si>
  <si>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</si>
  <si>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</si>
  <si>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</si>
  <si>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</si>
  <si>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</si>
  <si>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</si>
  <si>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</si>
  <si>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</si>
  <si>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</si>
  <si>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</si>
  <si>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</si>
  <si>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</si>
  <si>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</si>
  <si>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</si>
  <si>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</si>
  <si>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</si>
  <si>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</si>
  <si>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716,35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</si>
</sst>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topLeftCell="A61" zoomScaleNormal="100" workbookViewId="0">
      <selection activeCell="C14" sqref="C14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57031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541696.94+B57+B58+B59+B60</f>
        <v>585865.47</v>
      </c>
    </row>
    <row r="13" spans="1:5" ht="31.5" x14ac:dyDescent="0.25">
      <c r="A13" s="8" t="s">
        <v>8</v>
      </c>
      <c r="B13" s="16">
        <f>551707.21+42393.7</f>
        <v>594100.90999999992</v>
      </c>
      <c r="C13" s="14">
        <f>B13+B19</f>
        <v>609529.19999999995</v>
      </c>
      <c r="E13" s="14"/>
    </row>
    <row r="14" spans="1:5" ht="31.5" x14ac:dyDescent="0.25">
      <c r="A14" s="4" t="s">
        <v>13</v>
      </c>
      <c r="B14" s="16">
        <f>120029.45+8840.32</f>
        <v>128869.76999999999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15428.29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3810.64</v>
      </c>
    </row>
    <row r="24" spans="1:2" ht="31.5" x14ac:dyDescent="0.25">
      <c r="A24" s="4" t="s">
        <v>13</v>
      </c>
      <c r="B24" s="11">
        <v>2894.22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1893.05</v>
      </c>
    </row>
    <row r="29" spans="1:2" ht="31.5" x14ac:dyDescent="0.25">
      <c r="A29" s="4" t="s">
        <v>13</v>
      </c>
      <c r="B29" s="11">
        <v>942.36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69375</v>
      </c>
    </row>
    <row r="33" spans="1:2" ht="31.5" x14ac:dyDescent="0.25">
      <c r="A33" s="8" t="s">
        <v>8</v>
      </c>
      <c r="B33" s="11">
        <v>68374.789999999994</v>
      </c>
    </row>
    <row r="34" spans="1:2" ht="31.5" x14ac:dyDescent="0.25">
      <c r="A34" s="4" t="s">
        <v>13</v>
      </c>
      <c r="B34" s="11">
        <v>26887.98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85757.98</v>
      </c>
    </row>
    <row r="38" spans="1:2" ht="31.5" x14ac:dyDescent="0.25">
      <c r="A38" s="8" t="s">
        <v>8</v>
      </c>
      <c r="B38" s="11">
        <v>87810.03</v>
      </c>
    </row>
    <row r="39" spans="1:2" ht="31.5" x14ac:dyDescent="0.25">
      <c r="A39" s="4" t="s">
        <v>13</v>
      </c>
      <c r="B39" s="11">
        <v>32899.68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63867.49</v>
      </c>
    </row>
    <row r="54" spans="1:2" ht="51.75" customHeight="1" x14ac:dyDescent="0.25">
      <c r="A54" s="4" t="s">
        <v>21</v>
      </c>
      <c r="B54" s="11">
        <v>146593.91</v>
      </c>
    </row>
    <row r="55" spans="1:2" ht="31.5" x14ac:dyDescent="0.25">
      <c r="A55" s="4" t="s">
        <v>29</v>
      </c>
      <c r="B55" s="11">
        <v>67087.44</v>
      </c>
    </row>
    <row r="56" spans="1:2" x14ac:dyDescent="0.25">
      <c r="A56" s="4" t="s">
        <v>28</v>
      </c>
      <c r="B56" s="11">
        <v>73335.839999999997</v>
      </c>
    </row>
    <row r="57" spans="1:2" ht="31.5" x14ac:dyDescent="0.25">
      <c r="A57" s="4" t="s">
        <v>25</v>
      </c>
      <c r="B57" s="11">
        <v>21316.21</v>
      </c>
    </row>
    <row r="58" spans="1:2" ht="31.5" x14ac:dyDescent="0.25">
      <c r="A58" s="4" t="s">
        <v>27</v>
      </c>
      <c r="B58" s="11">
        <v>20796.68</v>
      </c>
    </row>
    <row r="59" spans="1:2" ht="31.5" x14ac:dyDescent="0.25">
      <c r="A59" s="4" t="s">
        <v>26</v>
      </c>
      <c r="B59" s="11">
        <v>822.04</v>
      </c>
    </row>
    <row r="60" spans="1:2" ht="31.5" x14ac:dyDescent="0.25">
      <c r="A60" s="4" t="s">
        <v>52</v>
      </c>
      <c r="B60" s="11">
        <v>1233.5999999999999</v>
      </c>
    </row>
    <row r="61" spans="1:2" ht="30" customHeight="1" x14ac:dyDescent="0.25">
      <c r="A61" s="4" t="s">
        <v>32</v>
      </c>
      <c r="B61" s="11">
        <v>2769</v>
      </c>
    </row>
    <row r="62" spans="1:2" ht="47.25" x14ac:dyDescent="0.25">
      <c r="A62" s="4" t="s">
        <v>30</v>
      </c>
      <c r="B62" s="11">
        <v>37822.78</v>
      </c>
    </row>
    <row r="63" spans="1:2" ht="47.25" x14ac:dyDescent="0.25">
      <c r="A63" s="4" t="s">
        <v>31</v>
      </c>
      <c r="B63" s="11">
        <v>203290.85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22060.97</v>
      </c>
    </row>
    <row r="66" spans="1:5" x14ac:dyDescent="0.25">
      <c r="A66" s="6" t="s">
        <v>51</v>
      </c>
      <c r="B66" s="11">
        <f>SUM(B53:B65)</f>
        <v>660996.80999999982</v>
      </c>
      <c r="C66" s="14"/>
      <c r="E66" s="14"/>
    </row>
    <row r="67" spans="1:5" x14ac:dyDescent="0.25">
      <c r="B67" s="13"/>
    </row>
    <row r="68" spans="1:5" ht="41.2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6.5" customHeight="1" x14ac:dyDescent="0.25">
      <c r="A70" s="4" t="s">
        <v>43</v>
      </c>
      <c r="B70" s="11" t="s">
        <v>38</v>
      </c>
    </row>
    <row r="71" spans="1:5" ht="16.5" customHeight="1" x14ac:dyDescent="0.25">
      <c r="A71" s="4" t="s">
        <v>44</v>
      </c>
      <c r="B71" s="11" t="s">
        <v>38</v>
      </c>
    </row>
    <row r="72" spans="1:5" ht="16.5" customHeight="1" x14ac:dyDescent="0.25">
      <c r="A72" s="4" t="s">
        <v>45</v>
      </c>
      <c r="B72" s="17" t="s">
        <v>36</v>
      </c>
    </row>
    <row r="73" spans="1:5" ht="16.5" customHeight="1" x14ac:dyDescent="0.25">
      <c r="A73" s="4" t="s">
        <v>46</v>
      </c>
      <c r="B73" s="17" t="s">
        <v>53</v>
      </c>
    </row>
    <row r="74" spans="1:5" ht="16.5" customHeight="1" x14ac:dyDescent="0.25">
      <c r="A74" s="4" t="s">
        <v>47</v>
      </c>
      <c r="B74" s="11" t="s">
        <v>38</v>
      </c>
    </row>
    <row r="75" spans="1:5" ht="16.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2022-03-24T07:28:15Z</cp:lastPrinted>
  <dcterms:created xsi:type="dcterms:W3CDTF">2020-01-17T08:27:27Z</dcterms:created>
  <dcterms:modified xsi:type="dcterms:W3CDTF">2022-03-24T07:40:17Z</dcterms:modified>
</cp:coreProperties>
</file>