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77A3C3A8-1A61-4107-A3F2-0F94FDED11B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7" i="1"/>
</calcChain>
</file>

<file path=xl/sharedStrings.xml><?xml version="1.0" encoding="utf-8"?>
<sst xmlns="http://schemas.openxmlformats.org/spreadsheetml/2006/main" count="86" uniqueCount="57">
  <si>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</si>
  <si>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</si>
  <si>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</si>
  <si>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</si>
  <si>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</si>
  <si>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</si>
  <si>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</si>
  <si>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</si>
  <si>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</si>
  <si>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</si>
  <si>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</si>
  <si>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</si>
  <si>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</si>
  <si>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</si>
  <si>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</si>
  <si>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</si>
  <si>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</si>
  <si>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</si>
  <si>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</si>
  <si>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</si>
  <si>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</si>
  <si>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</si>
  <si>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</si>
  <si>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</si>
  <si>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</si>
  <si>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</si>
  <si>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</si>
  <si>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</si>
  <si>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</si>
  <si>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</si>
  <si>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</si>
  <si>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</si>
  <si>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</si>
  <si>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</si>
  <si>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</si>
  <si>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МИРА, д. 10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</si>
  <si>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</si>
  <si>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</si>
  <si>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</si>
  <si>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</si>
  <si>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</si>
  <si>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</si>
  <si>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</si>
  <si>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</si>
  <si>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</si>
  <si>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</si>
  <si>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</si>
  <si>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</si>
  <si>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</si>
  <si>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</si>
  <si>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</si>
  <si>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</si>
  <si>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</si>
  <si>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</si>
  <si>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1787,07</t>
  </si>
  <si>
    <t>3 / 392,75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</si>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</sst>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5.425781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20" t="s">
        <v>50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776069.82+B57+B58+B59+B60</f>
        <v>876864.46</v>
      </c>
    </row>
    <row r="13" spans="1:5" ht="31.5" x14ac:dyDescent="0.25">
      <c r="A13" s="8" t="s">
        <v>8</v>
      </c>
      <c r="B13" s="16">
        <f>769835.2+96232.55</f>
        <v>866067.75</v>
      </c>
      <c r="C13" s="21"/>
      <c r="E13" s="15"/>
    </row>
    <row r="14" spans="1:5" ht="31.5" x14ac:dyDescent="0.25">
      <c r="A14" s="4" t="s">
        <v>13</v>
      </c>
      <c r="B14" s="16">
        <f>123416.65+17930.81</f>
        <v>141347.46</v>
      </c>
      <c r="C14" s="13"/>
    </row>
    <row r="15" spans="1:5" x14ac:dyDescent="0.25">
      <c r="A15" s="8"/>
      <c r="B15" s="16"/>
    </row>
    <row r="16" spans="1:5" x14ac:dyDescent="0.25">
      <c r="A16" s="8" t="s">
        <v>9</v>
      </c>
      <c r="B16" s="16" t="s">
        <v>36</v>
      </c>
    </row>
    <row r="17" spans="1:2" x14ac:dyDescent="0.25">
      <c r="A17" s="8" t="s">
        <v>33</v>
      </c>
      <c r="B17" s="16" t="s">
        <v>36</v>
      </c>
    </row>
    <row r="18" spans="1:2" x14ac:dyDescent="0.25">
      <c r="A18" s="4"/>
      <c r="B18" s="16"/>
    </row>
    <row r="19" spans="1:2" x14ac:dyDescent="0.25">
      <c r="A19" s="4" t="s">
        <v>10</v>
      </c>
      <c r="B19" s="16">
        <v>21177.71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>
        <v>1075207.73</v>
      </c>
    </row>
    <row r="23" spans="1:2" ht="31.5" x14ac:dyDescent="0.25">
      <c r="A23" s="8" t="s">
        <v>8</v>
      </c>
      <c r="B23" s="11">
        <v>1076601.18</v>
      </c>
    </row>
    <row r="24" spans="1:2" ht="31.5" x14ac:dyDescent="0.25">
      <c r="A24" s="4" t="s">
        <v>13</v>
      </c>
      <c r="B24" s="11">
        <v>186189.92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>
        <v>155186.37</v>
      </c>
    </row>
    <row r="28" spans="1:2" ht="31.5" x14ac:dyDescent="0.25">
      <c r="A28" s="8" t="s">
        <v>8</v>
      </c>
      <c r="B28" s="11">
        <v>158779.25</v>
      </c>
    </row>
    <row r="29" spans="1:2" ht="31.5" x14ac:dyDescent="0.25">
      <c r="A29" s="4" t="s">
        <v>13</v>
      </c>
      <c r="B29" s="11">
        <v>28192.31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80473.149999999994</v>
      </c>
    </row>
    <row r="33" spans="1:2" ht="31.5" x14ac:dyDescent="0.25">
      <c r="A33" s="8" t="s">
        <v>8</v>
      </c>
      <c r="B33" s="11">
        <v>80845.67</v>
      </c>
    </row>
    <row r="34" spans="1:2" ht="31.5" x14ac:dyDescent="0.25">
      <c r="A34" s="4" t="s">
        <v>13</v>
      </c>
      <c r="B34" s="11">
        <v>12945.39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93231.31</v>
      </c>
    </row>
    <row r="38" spans="1:2" ht="31.5" x14ac:dyDescent="0.25">
      <c r="A38" s="8" t="s">
        <v>8</v>
      </c>
      <c r="B38" s="11">
        <v>93851.7</v>
      </c>
    </row>
    <row r="39" spans="1:2" ht="31.5" x14ac:dyDescent="0.25">
      <c r="A39" s="4" t="s">
        <v>13</v>
      </c>
      <c r="B39" s="11">
        <v>13993.26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3.7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167625.59</v>
      </c>
    </row>
    <row r="54" spans="1:2" ht="63" x14ac:dyDescent="0.25">
      <c r="A54" s="4" t="s">
        <v>21</v>
      </c>
      <c r="B54" s="11">
        <v>140379.04</v>
      </c>
    </row>
    <row r="55" spans="1:2" ht="31.5" x14ac:dyDescent="0.25">
      <c r="A55" s="4" t="s">
        <v>29</v>
      </c>
      <c r="B55" s="11">
        <v>91934.64</v>
      </c>
    </row>
    <row r="56" spans="1:2" x14ac:dyDescent="0.25">
      <c r="A56" s="4" t="s">
        <v>28</v>
      </c>
      <c r="B56" s="11">
        <v>100507.27</v>
      </c>
    </row>
    <row r="57" spans="1:2" ht="31.5" x14ac:dyDescent="0.25">
      <c r="A57" s="4" t="s">
        <v>25</v>
      </c>
      <c r="B57" s="11">
        <v>64270.47</v>
      </c>
    </row>
    <row r="58" spans="1:2" ht="31.5" x14ac:dyDescent="0.25">
      <c r="A58" s="4" t="s">
        <v>27</v>
      </c>
      <c r="B58" s="11">
        <v>29199.3</v>
      </c>
    </row>
    <row r="59" spans="1:2" ht="31.5" x14ac:dyDescent="0.25">
      <c r="A59" s="4" t="s">
        <v>26</v>
      </c>
      <c r="B59" s="11">
        <v>5409.43</v>
      </c>
    </row>
    <row r="60" spans="1:2" ht="31.5" x14ac:dyDescent="0.25">
      <c r="A60" s="4" t="s">
        <v>53</v>
      </c>
      <c r="B60" s="11">
        <v>1915.44</v>
      </c>
    </row>
    <row r="61" spans="1:2" ht="33" customHeight="1" x14ac:dyDescent="0.25">
      <c r="A61" s="4" t="s">
        <v>32</v>
      </c>
      <c r="B61" s="11">
        <v>2193.9</v>
      </c>
    </row>
    <row r="62" spans="1:2" ht="47.25" x14ac:dyDescent="0.25">
      <c r="A62" s="4" t="s">
        <v>30</v>
      </c>
      <c r="B62" s="11">
        <v>122861.05</v>
      </c>
    </row>
    <row r="63" spans="1:2" ht="47.25" x14ac:dyDescent="0.25">
      <c r="A63" s="4" t="s">
        <v>31</v>
      </c>
      <c r="B63" s="11">
        <v>147377.07999999999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133816.44</v>
      </c>
    </row>
    <row r="66" spans="1:5" x14ac:dyDescent="0.25">
      <c r="A66" s="4" t="s">
        <v>40</v>
      </c>
      <c r="B66" s="11">
        <v>9426.0499999999993</v>
      </c>
    </row>
    <row r="67" spans="1:5" x14ac:dyDescent="0.25">
      <c r="A67" s="6" t="s">
        <v>52</v>
      </c>
      <c r="B67" s="11">
        <f>SUM(B53:B66)</f>
        <v>1016915.7000000002</v>
      </c>
      <c r="C67" s="15"/>
      <c r="E67" s="15"/>
    </row>
    <row r="68" spans="1:5" x14ac:dyDescent="0.25">
      <c r="B68" s="14"/>
    </row>
    <row r="69" spans="1:5" ht="43.5" customHeight="1" x14ac:dyDescent="0.25">
      <c r="A69" s="18" t="s">
        <v>41</v>
      </c>
      <c r="B69" s="18"/>
    </row>
    <row r="70" spans="1:5" ht="47.25" x14ac:dyDescent="0.25">
      <c r="A70" s="4" t="s">
        <v>42</v>
      </c>
      <c r="B70" s="5" t="s">
        <v>43</v>
      </c>
    </row>
    <row r="71" spans="1:5" ht="17.25" customHeight="1" x14ac:dyDescent="0.25">
      <c r="A71" s="4" t="s">
        <v>44</v>
      </c>
      <c r="B71" s="17" t="s">
        <v>36</v>
      </c>
    </row>
    <row r="72" spans="1:5" ht="17.25" customHeight="1" x14ac:dyDescent="0.25">
      <c r="A72" s="4" t="s">
        <v>45</v>
      </c>
      <c r="B72" s="17" t="s">
        <v>54</v>
      </c>
    </row>
    <row r="73" spans="1:5" ht="17.25" customHeight="1" x14ac:dyDescent="0.25">
      <c r="A73" s="4" t="s">
        <v>46</v>
      </c>
      <c r="B73" s="17" t="s">
        <v>56</v>
      </c>
    </row>
    <row r="74" spans="1:5" ht="17.25" customHeight="1" x14ac:dyDescent="0.25">
      <c r="A74" s="4" t="s">
        <v>47</v>
      </c>
      <c r="B74" s="17" t="s">
        <v>55</v>
      </c>
    </row>
    <row r="75" spans="1:5" ht="17.25" customHeight="1" x14ac:dyDescent="0.25">
      <c r="A75" s="4" t="s">
        <v>48</v>
      </c>
      <c r="B75" s="16" t="s">
        <v>38</v>
      </c>
    </row>
    <row r="76" spans="1:5" ht="17.25" customHeight="1" x14ac:dyDescent="0.25">
      <c r="A76" s="4" t="s">
        <v>49</v>
      </c>
      <c r="B76" s="11" t="s">
        <v>38</v>
      </c>
    </row>
  </sheetData>
  <mergeCells count="5">
    <mergeCell ref="A69:B69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2022-03-24T08:05:15Z</cp:lastPrinted>
  <dcterms:created xsi:type="dcterms:W3CDTF">2020-01-17T08:27:27Z</dcterms:created>
  <dcterms:modified xsi:type="dcterms:W3CDTF">2022-03-24T08:12:05Z</dcterms:modified>
</cp:coreProperties>
</file>