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1E8F3E5-8E26-4168-9E37-7F8C147362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<sst xmlns="http://schemas.openxmlformats.org/spreadsheetml/2006/main" count="84" uniqueCount="53">
  <si>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</si>
  <si>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</si>
  <si>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</si>
  <si>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</si>
  <si>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</si>
  <si>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</si>
  <si>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</si>
  <si>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</si>
  <si>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</si>
  <si>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</si>
  <si>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</si>
  <si>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</si>
  <si>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</si>
  <si>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</si>
  <si>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</si>
  <si>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</si>
  <si>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</si>
  <si>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</si>
  <si>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</si>
  <si>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</si>
  <si>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</si>
  <si>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</si>
  <si>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</si>
  <si>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</si>
  <si>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</si>
  <si>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</si>
  <si>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</si>
  <si>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</si>
  <si>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</si>
  <si>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</si>
  <si>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</si>
  <si>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</si>
  <si>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</si>
  <si>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</si>
  <si>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</si>
  <si>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4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</si>
  <si>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</si>
  <si>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</si>
  <si>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</si>
  <si>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</si>
  <si>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</si>
  <si>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</si>
  <si>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</si>
  <si>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</si>
  <si>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</si>
  <si>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</si>
  <si>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</si>
  <si>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</si>
  <si>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</si>
  <si>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</si>
  <si>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</si>
  <si>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</si>
  <si>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Расходы по отведению сточных вод в целях содержания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</si>
</sst>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11.28515625" style="1" bestFit="1" customWidth="1"/>
    <col min="5" max="5" width="12.42578125" style="1" customWidth="1"/>
    <col min="6" max="16384" width="9.140625" style="1"/>
  </cols>
  <sheetData>
    <row r="1" spans="1:4" ht="47.25" customHeight="1" x14ac:dyDescent="0.25">
      <c r="A1" s="19" t="s">
        <v>40</v>
      </c>
      <c r="B1" s="19"/>
    </row>
    <row r="2" spans="1:4" ht="19.5" x14ac:dyDescent="0.25">
      <c r="A2" s="18" t="s">
        <v>35</v>
      </c>
      <c r="B2" s="18"/>
    </row>
    <row r="4" spans="1:4" x14ac:dyDescent="0.25">
      <c r="A4" s="4" t="s">
        <v>0</v>
      </c>
      <c r="B4" s="5" t="s">
        <v>41</v>
      </c>
    </row>
    <row r="5" spans="1:4" x14ac:dyDescent="0.25">
      <c r="A5" s="4" t="s">
        <v>5</v>
      </c>
      <c r="B5" s="7">
        <v>44197</v>
      </c>
    </row>
    <row r="6" spans="1:4" x14ac:dyDescent="0.25">
      <c r="A6" s="4" t="s">
        <v>6</v>
      </c>
      <c r="B6" s="7">
        <v>44561</v>
      </c>
    </row>
    <row r="7" spans="1:4" x14ac:dyDescent="0.25">
      <c r="A7" s="4" t="s">
        <v>1</v>
      </c>
      <c r="B7" s="5" t="s">
        <v>2</v>
      </c>
    </row>
    <row r="8" spans="1:4" x14ac:dyDescent="0.25">
      <c r="A8" s="4" t="s">
        <v>3</v>
      </c>
      <c r="B8" s="5" t="s">
        <v>34</v>
      </c>
    </row>
    <row r="10" spans="1:4" ht="19.5" x14ac:dyDescent="0.25">
      <c r="A10" s="18" t="s">
        <v>4</v>
      </c>
      <c r="B10" s="18"/>
    </row>
    <row r="11" spans="1:4" x14ac:dyDescent="0.25">
      <c r="A11" s="9" t="s">
        <v>11</v>
      </c>
      <c r="B11" s="10" t="s">
        <v>23</v>
      </c>
    </row>
    <row r="12" spans="1:4" ht="31.5" x14ac:dyDescent="0.25">
      <c r="A12" s="4" t="s">
        <v>7</v>
      </c>
      <c r="B12" s="15">
        <f>164881.91+B57+B58+B59+B60</f>
        <v>176299.8</v>
      </c>
    </row>
    <row r="13" spans="1:4" ht="31.5" x14ac:dyDescent="0.25">
      <c r="A13" s="8" t="s">
        <v>8</v>
      </c>
      <c r="B13" s="15">
        <f>156441.21+7092.71</f>
        <v>163533.91999999998</v>
      </c>
      <c r="C13" s="13"/>
      <c r="D13" s="13"/>
    </row>
    <row r="14" spans="1:4" ht="31.5" x14ac:dyDescent="0.25">
      <c r="A14" s="4" t="s">
        <v>13</v>
      </c>
      <c r="B14" s="15">
        <f>35891.54+1461.18</f>
        <v>37352.720000000001</v>
      </c>
    </row>
    <row r="15" spans="1:4" x14ac:dyDescent="0.25">
      <c r="A15" s="8"/>
      <c r="B15" s="14"/>
    </row>
    <row r="16" spans="1:4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3474.11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216355.67</v>
      </c>
    </row>
    <row r="23" spans="1:2" ht="31.5" x14ac:dyDescent="0.25">
      <c r="A23" s="8" t="s">
        <v>8</v>
      </c>
      <c r="B23" s="11">
        <v>216927.82</v>
      </c>
    </row>
    <row r="24" spans="1:2" ht="31.5" x14ac:dyDescent="0.25">
      <c r="A24" s="4" t="s">
        <v>13</v>
      </c>
      <c r="B24" s="11">
        <v>67538.070000000007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25976.61</v>
      </c>
    </row>
    <row r="28" spans="1:2" ht="31.5" x14ac:dyDescent="0.25">
      <c r="A28" s="8" t="s">
        <v>8</v>
      </c>
      <c r="B28" s="11">
        <v>25718.28</v>
      </c>
    </row>
    <row r="29" spans="1:2" ht="31.5" x14ac:dyDescent="0.25">
      <c r="A29" s="4" t="s">
        <v>13</v>
      </c>
      <c r="B29" s="11">
        <v>6213.19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13505.6</v>
      </c>
    </row>
    <row r="33" spans="1:2" ht="31.5" x14ac:dyDescent="0.25">
      <c r="A33" s="8" t="s">
        <v>8</v>
      </c>
      <c r="B33" s="11">
        <v>13454.54</v>
      </c>
    </row>
    <row r="34" spans="1:2" ht="31.5" x14ac:dyDescent="0.25">
      <c r="A34" s="4" t="s">
        <v>13</v>
      </c>
      <c r="B34" s="11">
        <v>2703.48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15771.02</v>
      </c>
    </row>
    <row r="38" spans="1:2" ht="31.5" x14ac:dyDescent="0.25">
      <c r="A38" s="8" t="s">
        <v>8</v>
      </c>
      <c r="B38" s="11">
        <v>15715.04</v>
      </c>
    </row>
    <row r="39" spans="1:2" ht="31.5" x14ac:dyDescent="0.25">
      <c r="A39" s="4" t="s">
        <v>13</v>
      </c>
      <c r="B39" s="11">
        <v>3465.15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42219.02</v>
      </c>
    </row>
    <row r="43" spans="1:2" ht="31.5" x14ac:dyDescent="0.25">
      <c r="A43" s="8" t="s">
        <v>8</v>
      </c>
      <c r="B43" s="11">
        <v>48123.38</v>
      </c>
    </row>
    <row r="44" spans="1:2" ht="31.5" x14ac:dyDescent="0.25">
      <c r="A44" s="4" t="s">
        <v>13</v>
      </c>
      <c r="B44" s="11">
        <v>4759.49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0</v>
      </c>
    </row>
    <row r="54" spans="1:2" ht="50.2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22705.200000000001</v>
      </c>
    </row>
    <row r="56" spans="1:2" x14ac:dyDescent="0.25">
      <c r="A56" s="4" t="s">
        <v>28</v>
      </c>
      <c r="B56" s="11">
        <v>25911.599999999999</v>
      </c>
    </row>
    <row r="57" spans="1:2" ht="31.5" x14ac:dyDescent="0.25">
      <c r="A57" s="4" t="s">
        <v>25</v>
      </c>
      <c r="B57" s="11">
        <v>11417.89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0</v>
      </c>
    </row>
    <row r="60" spans="1:2" ht="31.5" x14ac:dyDescent="0.25">
      <c r="A60" s="4" t="s">
        <v>52</v>
      </c>
      <c r="B60" s="11">
        <v>0</v>
      </c>
    </row>
    <row r="61" spans="1:2" ht="30" customHeight="1" x14ac:dyDescent="0.25">
      <c r="A61" s="4" t="s">
        <v>32</v>
      </c>
      <c r="B61" s="11">
        <v>2614.79</v>
      </c>
    </row>
    <row r="62" spans="1:2" ht="47.25" x14ac:dyDescent="0.25">
      <c r="A62" s="4" t="s">
        <v>30</v>
      </c>
      <c r="B62" s="11">
        <v>3900.5</v>
      </c>
    </row>
    <row r="63" spans="1:2" ht="47.25" x14ac:dyDescent="0.25">
      <c r="A63" s="4" t="s">
        <v>31</v>
      </c>
      <c r="B63" s="11">
        <v>99445.91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5841.08</v>
      </c>
    </row>
    <row r="66" spans="1:5" x14ac:dyDescent="0.25">
      <c r="A66" s="6" t="s">
        <v>42</v>
      </c>
      <c r="B66" s="11">
        <f>SUM(B53:B65)</f>
        <v>239489.55</v>
      </c>
      <c r="C66" s="13"/>
      <c r="E66" s="13"/>
    </row>
    <row r="67" spans="1:5" x14ac:dyDescent="0.25">
      <c r="B67" s="12"/>
    </row>
    <row r="68" spans="1:5" ht="54" customHeight="1" x14ac:dyDescent="0.25">
      <c r="A68" s="17" t="s">
        <v>43</v>
      </c>
      <c r="B68" s="17"/>
    </row>
    <row r="69" spans="1:5" ht="47.25" x14ac:dyDescent="0.25">
      <c r="A69" s="4" t="s">
        <v>44</v>
      </c>
      <c r="B69" s="5" t="s">
        <v>45</v>
      </c>
    </row>
    <row r="70" spans="1:5" ht="16.5" customHeight="1" x14ac:dyDescent="0.25">
      <c r="A70" s="4" t="s">
        <v>46</v>
      </c>
      <c r="B70" s="16" t="s">
        <v>36</v>
      </c>
    </row>
    <row r="71" spans="1:5" ht="16.5" customHeight="1" x14ac:dyDescent="0.25">
      <c r="A71" s="4" t="s">
        <v>47</v>
      </c>
      <c r="B71" s="16" t="s">
        <v>36</v>
      </c>
    </row>
    <row r="72" spans="1:5" ht="16.5" customHeight="1" x14ac:dyDescent="0.25">
      <c r="A72" s="4" t="s">
        <v>48</v>
      </c>
      <c r="B72" s="16" t="s">
        <v>36</v>
      </c>
    </row>
    <row r="73" spans="1:5" ht="16.5" customHeight="1" x14ac:dyDescent="0.25">
      <c r="A73" s="4" t="s">
        <v>49</v>
      </c>
      <c r="B73" s="16" t="s">
        <v>36</v>
      </c>
    </row>
    <row r="74" spans="1:5" ht="16.5" customHeight="1" x14ac:dyDescent="0.25">
      <c r="A74" s="4" t="s">
        <v>50</v>
      </c>
      <c r="B74" s="11" t="s">
        <v>36</v>
      </c>
    </row>
    <row r="75" spans="1:5" ht="16.5" customHeight="1" x14ac:dyDescent="0.25">
      <c r="A75" s="4" t="s">
        <v>51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2022-03-24T09:08:03Z</cp:lastPrinted>
  <dcterms:created xsi:type="dcterms:W3CDTF">2020-01-17T08:27:27Z</dcterms:created>
  <dcterms:modified xsi:type="dcterms:W3CDTF">2022-03-24T09:15:31Z</dcterms:modified>
</cp:coreProperties>
</file>