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E6EB6F8A-82A8-4BFC-A4C6-52690981416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6" i="1"/>
</calcChain>
</file>

<file path=xl/sharedStrings.xml><?xml version="1.0" encoding="utf-8"?>
<sst xmlns="http://schemas.openxmlformats.org/spreadsheetml/2006/main" count="85" uniqueCount="55">
  <si>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</si>
  <si>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</si>
  <si>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</si>
  <si>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</si>
  <si>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</si>
  <si>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</si>
  <si>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</si>
  <si>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</si>
  <si>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</si>
  <si>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</si>
  <si>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</si>
  <si>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</si>
  <si>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</si>
  <si>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</si>
  <si>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</si>
  <si>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</si>
  <si>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</si>
  <si>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</si>
  <si>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</si>
  <si>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</si>
  <si>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</si>
  <si>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</si>
  <si>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</si>
  <si>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</si>
  <si>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</si>
  <si>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</si>
  <si>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</si>
  <si>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</si>
  <si>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</si>
  <si>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</si>
  <si>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</si>
  <si>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</si>
  <si>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</si>
  <si>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</si>
  <si>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</si>
  <si>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ул.УТРЕННЯЯ, д. 6/3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</si>
  <si>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</si>
  <si>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</si>
  <si>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</si>
  <si>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</si>
  <si>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</si>
  <si>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</si>
  <si>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</si>
  <si>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</si>
  <si>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</si>
  <si>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</si>
  <si>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</si>
  <si>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</si>
  <si>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</si>
  <si>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</si>
  <si>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</si>
  <si>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</si>
  <si>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</si>
  <si>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1917,60</t>
  </si>
  <si>
    <t>3 / 459,36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</si>
</sst>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view="pageBreakPreview" topLeftCell="A67" zoomScaleNormal="100" workbookViewId="0">
      <selection activeCell="D72" sqref="D72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bestFit="1" customWidth="1"/>
    <col min="4" max="4" width="9.140625" style="1"/>
    <col min="5" max="5" width="12.5703125" style="1" bestFit="1" customWidth="1"/>
    <col min="6" max="16384" width="9.140625" style="1"/>
  </cols>
  <sheetData>
    <row r="1" spans="1:5" ht="47.25" customHeight="1" x14ac:dyDescent="0.25">
      <c r="A1" s="19" t="s">
        <v>49</v>
      </c>
      <c r="B1" s="19"/>
    </row>
    <row r="2" spans="1:5" ht="19.5" x14ac:dyDescent="0.25">
      <c r="A2" s="18" t="s">
        <v>35</v>
      </c>
      <c r="B2" s="18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8" t="s">
        <v>4</v>
      </c>
      <c r="B10" s="18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5">
        <f>632383.2+B57+B58+B59+B60</f>
        <v>683283.05999999982</v>
      </c>
    </row>
    <row r="13" spans="1:5" ht="31.5" x14ac:dyDescent="0.25">
      <c r="A13" s="8" t="s">
        <v>8</v>
      </c>
      <c r="B13" s="15">
        <f>636513.59+48652.48</f>
        <v>685166.07</v>
      </c>
      <c r="E13" s="13"/>
    </row>
    <row r="14" spans="1:5" ht="31.5" x14ac:dyDescent="0.25">
      <c r="A14" s="4" t="s">
        <v>13</v>
      </c>
      <c r="B14" s="15">
        <f>60775.33+5746.11</f>
        <v>66521.440000000002</v>
      </c>
    </row>
    <row r="15" spans="1:5" x14ac:dyDescent="0.25">
      <c r="A15" s="8"/>
      <c r="B15" s="14"/>
    </row>
    <row r="16" spans="1:5" x14ac:dyDescent="0.25">
      <c r="A16" s="8" t="s">
        <v>9</v>
      </c>
      <c r="B16" s="14" t="s">
        <v>36</v>
      </c>
    </row>
    <row r="17" spans="1:2" x14ac:dyDescent="0.25">
      <c r="A17" s="8" t="s">
        <v>33</v>
      </c>
      <c r="B17" s="14" t="s">
        <v>36</v>
      </c>
    </row>
    <row r="18" spans="1:2" x14ac:dyDescent="0.25">
      <c r="A18" s="4"/>
      <c r="B18" s="14"/>
    </row>
    <row r="19" spans="1:2" x14ac:dyDescent="0.25">
      <c r="A19" s="4" t="s">
        <v>10</v>
      </c>
      <c r="B19" s="14">
        <v>30267.7</v>
      </c>
    </row>
    <row r="20" spans="1:2" x14ac:dyDescent="0.25">
      <c r="A20" s="4"/>
      <c r="B20" s="11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>
        <v>943383.72</v>
      </c>
    </row>
    <row r="23" spans="1:2" ht="31.5" x14ac:dyDescent="0.25">
      <c r="A23" s="8" t="s">
        <v>8</v>
      </c>
      <c r="B23" s="11">
        <v>945388.87</v>
      </c>
    </row>
    <row r="24" spans="1:2" ht="31.5" x14ac:dyDescent="0.25">
      <c r="A24" s="4" t="s">
        <v>13</v>
      </c>
      <c r="B24" s="11">
        <v>90163.8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>
        <v>152456.20000000001</v>
      </c>
    </row>
    <row r="28" spans="1:2" ht="31.5" x14ac:dyDescent="0.25">
      <c r="A28" s="8" t="s">
        <v>8</v>
      </c>
      <c r="B28" s="11">
        <v>154507.67000000001</v>
      </c>
    </row>
    <row r="29" spans="1:2" ht="31.5" x14ac:dyDescent="0.25">
      <c r="A29" s="4" t="s">
        <v>13</v>
      </c>
      <c r="B29" s="11">
        <v>14746.37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81906.73</v>
      </c>
    </row>
    <row r="33" spans="1:2" ht="31.5" x14ac:dyDescent="0.25">
      <c r="A33" s="8" t="s">
        <v>8</v>
      </c>
      <c r="B33" s="11">
        <v>80842.41</v>
      </c>
    </row>
    <row r="34" spans="1:2" ht="31.5" x14ac:dyDescent="0.25">
      <c r="A34" s="4" t="s">
        <v>13</v>
      </c>
      <c r="B34" s="11">
        <v>8328.2000000000007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94237.51</v>
      </c>
    </row>
    <row r="38" spans="1:2" ht="31.5" x14ac:dyDescent="0.25">
      <c r="A38" s="8" t="s">
        <v>8</v>
      </c>
      <c r="B38" s="11">
        <v>95011.92</v>
      </c>
    </row>
    <row r="39" spans="1:2" ht="31.5" x14ac:dyDescent="0.25">
      <c r="A39" s="4" t="s">
        <v>13</v>
      </c>
      <c r="B39" s="11">
        <v>9457.14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38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0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9.75" customHeight="1" x14ac:dyDescent="0.25">
      <c r="A51" s="17" t="s">
        <v>18</v>
      </c>
      <c r="B51" s="17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79011.03</v>
      </c>
    </row>
    <row r="54" spans="1:2" ht="54.75" customHeight="1" x14ac:dyDescent="0.25">
      <c r="A54" s="4" t="s">
        <v>21</v>
      </c>
      <c r="B54" s="11">
        <v>135305.04999999999</v>
      </c>
    </row>
    <row r="55" spans="1:2" ht="31.5" x14ac:dyDescent="0.25">
      <c r="A55" s="4" t="s">
        <v>29</v>
      </c>
      <c r="B55" s="11">
        <v>80277.259999999995</v>
      </c>
    </row>
    <row r="56" spans="1:2" x14ac:dyDescent="0.25">
      <c r="A56" s="4" t="s">
        <v>28</v>
      </c>
      <c r="B56" s="11">
        <v>87754.44</v>
      </c>
    </row>
    <row r="57" spans="1:2" ht="31.5" x14ac:dyDescent="0.25">
      <c r="A57" s="4" t="s">
        <v>25</v>
      </c>
      <c r="B57" s="11">
        <v>25198.959999999999</v>
      </c>
    </row>
    <row r="58" spans="1:2" ht="31.5" x14ac:dyDescent="0.25">
      <c r="A58" s="4" t="s">
        <v>27</v>
      </c>
      <c r="B58" s="11">
        <v>21601.94</v>
      </c>
    </row>
    <row r="59" spans="1:2" ht="31.5" x14ac:dyDescent="0.25">
      <c r="A59" s="4" t="s">
        <v>26</v>
      </c>
      <c r="B59" s="11">
        <v>2622.84</v>
      </c>
    </row>
    <row r="60" spans="1:2" ht="31.5" x14ac:dyDescent="0.25">
      <c r="A60" s="4" t="s">
        <v>52</v>
      </c>
      <c r="B60" s="11">
        <v>1476.12</v>
      </c>
    </row>
    <row r="61" spans="1:2" ht="30" customHeight="1" x14ac:dyDescent="0.25">
      <c r="A61" s="4" t="s">
        <v>32</v>
      </c>
      <c r="B61" s="11">
        <v>2772.83</v>
      </c>
    </row>
    <row r="62" spans="1:2" ht="47.25" x14ac:dyDescent="0.25">
      <c r="A62" s="4" t="s">
        <v>30</v>
      </c>
      <c r="B62" s="11">
        <v>225613.08</v>
      </c>
    </row>
    <row r="63" spans="1:2" ht="47.25" x14ac:dyDescent="0.25">
      <c r="A63" s="4" t="s">
        <v>31</v>
      </c>
      <c r="B63" s="11">
        <v>177721.08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39</v>
      </c>
      <c r="B65" s="11">
        <v>7475.16</v>
      </c>
    </row>
    <row r="66" spans="1:5" x14ac:dyDescent="0.25">
      <c r="A66" s="6" t="s">
        <v>51</v>
      </c>
      <c r="B66" s="11">
        <f>SUM(B53:B65)</f>
        <v>846829.79</v>
      </c>
      <c r="C66" s="13"/>
      <c r="E66" s="13"/>
    </row>
    <row r="67" spans="1:5" x14ac:dyDescent="0.25">
      <c r="B67" s="12"/>
    </row>
    <row r="68" spans="1:5" ht="33.75" customHeight="1" x14ac:dyDescent="0.25">
      <c r="A68" s="17" t="s">
        <v>40</v>
      </c>
      <c r="B68" s="17"/>
    </row>
    <row r="69" spans="1:5" ht="47.25" x14ac:dyDescent="0.25">
      <c r="A69" s="4" t="s">
        <v>41</v>
      </c>
      <c r="B69" s="5" t="s">
        <v>42</v>
      </c>
    </row>
    <row r="70" spans="1:5" ht="16.5" customHeight="1" x14ac:dyDescent="0.25">
      <c r="A70" s="4" t="s">
        <v>43</v>
      </c>
      <c r="B70" s="14" t="s">
        <v>36</v>
      </c>
    </row>
    <row r="71" spans="1:5" ht="16.5" customHeight="1" x14ac:dyDescent="0.25">
      <c r="A71" s="4" t="s">
        <v>44</v>
      </c>
      <c r="B71" s="14" t="s">
        <v>53</v>
      </c>
    </row>
    <row r="72" spans="1:5" ht="16.5" customHeight="1" x14ac:dyDescent="0.25">
      <c r="A72" s="4" t="s">
        <v>45</v>
      </c>
      <c r="B72" s="14" t="s">
        <v>36</v>
      </c>
    </row>
    <row r="73" spans="1:5" ht="16.5" customHeight="1" x14ac:dyDescent="0.25">
      <c r="A73" s="4" t="s">
        <v>46</v>
      </c>
      <c r="B73" s="16" t="s">
        <v>54</v>
      </c>
    </row>
    <row r="74" spans="1:5" ht="16.5" customHeight="1" x14ac:dyDescent="0.25">
      <c r="A74" s="4" t="s">
        <v>47</v>
      </c>
      <c r="B74" s="11" t="s">
        <v>38</v>
      </c>
    </row>
    <row r="75" spans="1:5" ht="16.5" customHeight="1" x14ac:dyDescent="0.25">
      <c r="A75" s="4" t="s">
        <v>48</v>
      </c>
      <c r="B75" s="11" t="s">
        <v>38</v>
      </c>
    </row>
  </sheetData>
  <mergeCells count="5">
    <mergeCell ref="A68:B68"/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2021-03-29T02:58:10Z</cp:lastPrinted>
  <dcterms:created xsi:type="dcterms:W3CDTF">2020-01-17T08:27:27Z</dcterms:created>
  <dcterms:modified xsi:type="dcterms:W3CDTF">2022-03-24T04:02:01Z</dcterms:modified>
</cp:coreProperties>
</file>