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7788EDEA-80F7-44AA-8E00-3A315C97049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6" i="1" l="1"/>
  <c r="B12" i="1"/>
  <c r="B14" i="1"/>
  <c r="B13" i="1"/>
</calcChain>
</file>

<file path=xl/sharedStrings.xml><?xml version="1.0" encoding="utf-8"?>
<sst xmlns="http://schemas.openxmlformats.org/spreadsheetml/2006/main" count="86" uniqueCount="54">
  <si>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</si>
  <si>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</si>
  <si>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</si>
  <si>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</si>
  <si>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</si>
  <si>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</si>
  <si>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</si>
  <si>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</si>
  <si>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</si>
  <si>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</si>
  <si>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</si>
  <si>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</si>
  <si>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</si>
  <si>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</si>
  <si>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</si>
  <si>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</si>
  <si>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</si>
  <si>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</si>
  <si>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</si>
  <si>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</si>
  <si>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</si>
  <si>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</si>
  <si>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</si>
  <si>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</si>
  <si>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</si>
  <si>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</si>
  <si>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</si>
  <si>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</si>
  <si>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</si>
  <si>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</si>
  <si>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</si>
  <si>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</si>
  <si>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</si>
  <si>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</si>
  <si>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</si>
  <si>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ЧЕРНЫХ, д. 9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</si>
  <si>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</si>
  <si>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</si>
  <si>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</si>
  <si>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</si>
  <si>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</si>
  <si>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</si>
  <si>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</si>
  <si>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</si>
  <si>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</si>
  <si>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</si>
  <si>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</si>
  <si>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</si>
  <si>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</si>
  <si>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</si>
  <si>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</si>
  <si>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</si>
  <si>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</si>
  <si>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243,41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</si>
</sst>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topLeftCell="A64" zoomScaleNormal="100" workbookViewId="0">
      <selection activeCell="C70" sqref="C70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2" style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174617.89+B57+B58+B59+B60</f>
        <v>190417.29000000004</v>
      </c>
    </row>
    <row r="13" spans="1:5" ht="31.5" x14ac:dyDescent="0.25">
      <c r="A13" s="8" t="s">
        <v>8</v>
      </c>
      <c r="B13" s="16">
        <f>155694.44+12818.05</f>
        <v>168512.49</v>
      </c>
      <c r="C13" s="12"/>
      <c r="E13" s="14"/>
    </row>
    <row r="14" spans="1:5" ht="31.5" x14ac:dyDescent="0.25">
      <c r="A14" s="4" t="s">
        <v>13</v>
      </c>
      <c r="B14" s="16">
        <f>176727.23+12916.46</f>
        <v>189643.69</v>
      </c>
      <c r="C14" s="12"/>
    </row>
    <row r="15" spans="1:5" x14ac:dyDescent="0.25">
      <c r="A15" s="8"/>
      <c r="B15" s="15"/>
    </row>
    <row r="16" spans="1:5" x14ac:dyDescent="0.25">
      <c r="A16" s="8" t="s">
        <v>9</v>
      </c>
      <c r="B16" s="15" t="s">
        <v>36</v>
      </c>
    </row>
    <row r="17" spans="1:2" x14ac:dyDescent="0.25">
      <c r="A17" s="8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13606.6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11609.94</v>
      </c>
    </row>
    <row r="24" spans="1:2" ht="31.5" x14ac:dyDescent="0.25">
      <c r="A24" s="4" t="s">
        <v>13</v>
      </c>
      <c r="B24" s="11">
        <v>41613.46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1743.74</v>
      </c>
    </row>
    <row r="29" spans="1:2" ht="31.5" x14ac:dyDescent="0.25">
      <c r="A29" s="4" t="s">
        <v>13</v>
      </c>
      <c r="B29" s="11">
        <v>3427.22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28129.96</v>
      </c>
    </row>
    <row r="33" spans="1:2" ht="31.5" x14ac:dyDescent="0.25">
      <c r="A33" s="8" t="s">
        <v>8</v>
      </c>
      <c r="B33" s="11">
        <v>21657.86</v>
      </c>
    </row>
    <row r="34" spans="1:2" ht="31.5" x14ac:dyDescent="0.25">
      <c r="A34" s="4" t="s">
        <v>13</v>
      </c>
      <c r="B34" s="11">
        <v>28712.36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30430.31</v>
      </c>
    </row>
    <row r="38" spans="1:2" ht="31.5" x14ac:dyDescent="0.25">
      <c r="A38" s="8" t="s">
        <v>8</v>
      </c>
      <c r="B38" s="11">
        <v>23792.28</v>
      </c>
    </row>
    <row r="39" spans="1:2" ht="31.5" x14ac:dyDescent="0.25">
      <c r="A39" s="4" t="s">
        <v>13</v>
      </c>
      <c r="B39" s="11">
        <v>33389.71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>
        <v>74817.95</v>
      </c>
    </row>
    <row r="43" spans="1:2" ht="31.5" x14ac:dyDescent="0.25">
      <c r="A43" s="8" t="s">
        <v>8</v>
      </c>
      <c r="B43" s="11">
        <v>66618.149999999994</v>
      </c>
    </row>
    <row r="44" spans="1:2" ht="31.5" x14ac:dyDescent="0.25">
      <c r="A44" s="4" t="s">
        <v>13</v>
      </c>
      <c r="B44" s="11">
        <v>77010.52</v>
      </c>
    </row>
    <row r="45" spans="1:2" x14ac:dyDescent="0.25">
      <c r="A45" s="4"/>
      <c r="B45" s="11"/>
    </row>
    <row r="46" spans="1:2" x14ac:dyDescent="0.25">
      <c r="A46" s="9" t="s">
        <v>38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0.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25125.55</v>
      </c>
    </row>
    <row r="54" spans="1:2" ht="50.25" customHeight="1" x14ac:dyDescent="0.25">
      <c r="A54" s="4" t="s">
        <v>21</v>
      </c>
      <c r="B54" s="11">
        <v>48048.37</v>
      </c>
    </row>
    <row r="55" spans="1:2" ht="31.5" x14ac:dyDescent="0.25">
      <c r="A55" s="4" t="s">
        <v>29</v>
      </c>
      <c r="B55" s="11">
        <v>20555.86</v>
      </c>
    </row>
    <row r="56" spans="1:2" x14ac:dyDescent="0.25">
      <c r="A56" s="4" t="s">
        <v>28</v>
      </c>
      <c r="B56" s="11">
        <v>22470.48</v>
      </c>
    </row>
    <row r="57" spans="1:2" ht="31.5" x14ac:dyDescent="0.25">
      <c r="A57" s="4" t="s">
        <v>25</v>
      </c>
      <c r="B57" s="11">
        <v>8041.5</v>
      </c>
    </row>
    <row r="58" spans="1:2" ht="31.5" x14ac:dyDescent="0.25">
      <c r="A58" s="4" t="s">
        <v>27</v>
      </c>
      <c r="B58" s="11">
        <v>6372.26</v>
      </c>
    </row>
    <row r="59" spans="1:2" ht="31.5" x14ac:dyDescent="0.25">
      <c r="A59" s="4" t="s">
        <v>26</v>
      </c>
      <c r="B59" s="11">
        <v>1007.64</v>
      </c>
    </row>
    <row r="60" spans="1:2" ht="31.5" x14ac:dyDescent="0.25">
      <c r="A60" s="4" t="s">
        <v>52</v>
      </c>
      <c r="B60" s="11">
        <v>378</v>
      </c>
    </row>
    <row r="61" spans="1:2" ht="32.25" customHeight="1" x14ac:dyDescent="0.25">
      <c r="A61" s="4" t="s">
        <v>32</v>
      </c>
      <c r="B61" s="11">
        <v>1519.97</v>
      </c>
    </row>
    <row r="62" spans="1:2" ht="47.25" x14ac:dyDescent="0.25">
      <c r="A62" s="4" t="s">
        <v>30</v>
      </c>
      <c r="B62" s="11">
        <v>15074.78</v>
      </c>
    </row>
    <row r="63" spans="1:2" ht="47.25" x14ac:dyDescent="0.25">
      <c r="A63" s="4" t="s">
        <v>31</v>
      </c>
      <c r="B63" s="11">
        <v>48351.72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7169.82</v>
      </c>
    </row>
    <row r="66" spans="1:5" x14ac:dyDescent="0.25">
      <c r="A66" s="6" t="s">
        <v>51</v>
      </c>
      <c r="B66" s="11">
        <f>SUM(B53:B65)</f>
        <v>204115.95</v>
      </c>
      <c r="C66" s="14"/>
      <c r="E66" s="14"/>
    </row>
    <row r="67" spans="1:5" x14ac:dyDescent="0.25">
      <c r="B67" s="13"/>
    </row>
    <row r="68" spans="1:5" ht="51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ht="17.25" customHeight="1" x14ac:dyDescent="0.25">
      <c r="A70" s="4" t="s">
        <v>43</v>
      </c>
      <c r="B70" s="11" t="s">
        <v>37</v>
      </c>
    </row>
    <row r="71" spans="1:5" ht="17.25" customHeight="1" x14ac:dyDescent="0.25">
      <c r="A71" s="4" t="s">
        <v>44</v>
      </c>
      <c r="B71" s="11" t="s">
        <v>37</v>
      </c>
    </row>
    <row r="72" spans="1:5" ht="17.25" customHeight="1" x14ac:dyDescent="0.25">
      <c r="A72" s="4" t="s">
        <v>45</v>
      </c>
      <c r="B72" s="17" t="s">
        <v>36</v>
      </c>
    </row>
    <row r="73" spans="1:5" ht="17.25" customHeight="1" x14ac:dyDescent="0.25">
      <c r="A73" s="4" t="s">
        <v>46</v>
      </c>
      <c r="B73" s="17" t="s">
        <v>53</v>
      </c>
    </row>
    <row r="74" spans="1:5" ht="17.25" customHeight="1" x14ac:dyDescent="0.25">
      <c r="A74" s="4" t="s">
        <v>47</v>
      </c>
      <c r="B74" s="11" t="s">
        <v>36</v>
      </c>
    </row>
    <row r="75" spans="1:5" ht="17.25" customHeight="1" x14ac:dyDescent="0.25">
      <c r="A75" s="4" t="s">
        <v>48</v>
      </c>
      <c r="B75" s="11" t="s">
        <v>37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2021-03-29T03:15:49Z</cp:lastPrinted>
  <dcterms:created xsi:type="dcterms:W3CDTF">2020-01-17T08:27:27Z</dcterms:created>
  <dcterms:modified xsi:type="dcterms:W3CDTF">2022-03-24T04:09:03Z</dcterms:modified>
</cp:coreProperties>
</file>