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29046F5D-BD64-4B66-AD3D-D97978F709A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B12" i="1"/>
  <c r="B66" i="1"/>
</calcChain>
</file>

<file path=xl/sharedStrings.xml><?xml version="1.0" encoding="utf-8"?>
<sst xmlns="http://schemas.openxmlformats.org/spreadsheetml/2006/main" count="85" uniqueCount="54">
  <si>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</si>
  <si>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</si>
  <si>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</si>
  <si>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</si>
  <si>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</si>
  <si>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</si>
  <si>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</si>
  <si>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</si>
  <si>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</si>
  <si>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</si>
  <si>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</si>
  <si>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</si>
  <si>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</si>
  <si>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</si>
  <si>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</si>
  <si>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</si>
  <si>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</si>
  <si>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</si>
  <si>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</si>
  <si>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</si>
  <si>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</si>
  <si>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</si>
  <si>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</si>
  <si>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</si>
  <si>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</si>
  <si>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</si>
  <si>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</si>
  <si>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</si>
  <si>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</si>
  <si>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</si>
  <si>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</si>
  <si>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</si>
  <si>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</si>
  <si>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</si>
  <si>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</si>
  <si>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пер. 1 МАЯ, д. 2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</si>
  <si>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</si>
  <si>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</si>
  <si>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</si>
  <si>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-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</si>
  <si>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</si>
  <si>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</si>
  <si>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</si>
  <si>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</si>
  <si>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</si>
  <si>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</si>
  <si>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</si>
  <si>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</si>
  <si>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</si>
  <si>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</si>
  <si>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</si>
  <si>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</si>
  <si>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</si>
  <si>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2 / 68,86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</si>
</sst>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5.42578125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21" t="s">
        <v>49</v>
      </c>
      <c r="B1" s="21"/>
    </row>
    <row r="2" spans="1:5" ht="19.5" x14ac:dyDescent="0.25">
      <c r="A2" s="20" t="s">
        <v>35</v>
      </c>
      <c r="B2" s="20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20" t="s">
        <v>4</v>
      </c>
      <c r="B10" s="20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7">
        <f>247781.21+B57+B58+B59</f>
        <v>273808.87</v>
      </c>
    </row>
    <row r="13" spans="1:5" ht="31.5" x14ac:dyDescent="0.25">
      <c r="A13" s="8" t="s">
        <v>8</v>
      </c>
      <c r="B13" s="17">
        <f>234423.13+23620.68</f>
        <v>258043.81</v>
      </c>
      <c r="C13" s="22"/>
      <c r="E13" s="14"/>
    </row>
    <row r="14" spans="1:5" ht="31.5" x14ac:dyDescent="0.25">
      <c r="A14" s="4" t="s">
        <v>13</v>
      </c>
      <c r="B14" s="17">
        <f>220717.48+15086.12</f>
        <v>235803.6</v>
      </c>
      <c r="C14" s="12"/>
    </row>
    <row r="15" spans="1:5" x14ac:dyDescent="0.25">
      <c r="A15" s="8"/>
      <c r="B15" s="15"/>
    </row>
    <row r="16" spans="1:5" x14ac:dyDescent="0.25">
      <c r="A16" s="8" t="s">
        <v>9</v>
      </c>
      <c r="B16" s="15">
        <v>37641.360000000001</v>
      </c>
    </row>
    <row r="17" spans="1:2" x14ac:dyDescent="0.25">
      <c r="A17" s="8" t="s">
        <v>33</v>
      </c>
      <c r="B17" s="15">
        <v>36499.46</v>
      </c>
    </row>
    <row r="18" spans="1:2" x14ac:dyDescent="0.25">
      <c r="A18" s="4"/>
      <c r="B18" s="15"/>
    </row>
    <row r="19" spans="1:2" x14ac:dyDescent="0.25">
      <c r="A19" s="4" t="s">
        <v>10</v>
      </c>
      <c r="B19" s="15">
        <v>16945.509999999998</v>
      </c>
    </row>
    <row r="20" spans="1:2" x14ac:dyDescent="0.25">
      <c r="A20" s="4"/>
      <c r="B20" s="15"/>
    </row>
    <row r="21" spans="1:2" x14ac:dyDescent="0.25">
      <c r="A21" s="9" t="s">
        <v>12</v>
      </c>
      <c r="B21" s="16" t="s">
        <v>23</v>
      </c>
    </row>
    <row r="22" spans="1:2" ht="31.5" x14ac:dyDescent="0.25">
      <c r="A22" s="4" t="s">
        <v>7</v>
      </c>
      <c r="B22" s="15" t="s">
        <v>36</v>
      </c>
    </row>
    <row r="23" spans="1:2" ht="31.5" x14ac:dyDescent="0.25">
      <c r="A23" s="8" t="s">
        <v>8</v>
      </c>
      <c r="B23" s="11">
        <v>3255.23</v>
      </c>
    </row>
    <row r="24" spans="1:2" ht="31.5" x14ac:dyDescent="0.25">
      <c r="A24" s="4" t="s">
        <v>13</v>
      </c>
      <c r="B24" s="11">
        <v>142304.47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 t="s">
        <v>36</v>
      </c>
    </row>
    <row r="28" spans="1:2" ht="31.5" x14ac:dyDescent="0.25">
      <c r="A28" s="8" t="s">
        <v>8</v>
      </c>
      <c r="B28" s="11">
        <v>950.68</v>
      </c>
    </row>
    <row r="29" spans="1:2" ht="31.5" x14ac:dyDescent="0.25">
      <c r="A29" s="4" t="s">
        <v>13</v>
      </c>
      <c r="B29" s="11">
        <v>20585.310000000001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23977.77</v>
      </c>
    </row>
    <row r="33" spans="1:2" ht="31.5" x14ac:dyDescent="0.25">
      <c r="A33" s="8" t="s">
        <v>8</v>
      </c>
      <c r="B33" s="11">
        <v>23627.82</v>
      </c>
    </row>
    <row r="34" spans="1:2" ht="31.5" x14ac:dyDescent="0.25">
      <c r="A34" s="4" t="s">
        <v>13</v>
      </c>
      <c r="B34" s="11">
        <v>25800.07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28211.86</v>
      </c>
    </row>
    <row r="38" spans="1:2" ht="31.5" x14ac:dyDescent="0.25">
      <c r="A38" s="8" t="s">
        <v>8</v>
      </c>
      <c r="B38" s="11">
        <v>27825.16</v>
      </c>
    </row>
    <row r="39" spans="1:2" ht="31.5" x14ac:dyDescent="0.25">
      <c r="A39" s="4" t="s">
        <v>13</v>
      </c>
      <c r="B39" s="11">
        <v>29527.67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36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36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6.75" customHeight="1" x14ac:dyDescent="0.25">
      <c r="A51" s="19" t="s">
        <v>18</v>
      </c>
      <c r="B51" s="19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31579.200000000001</v>
      </c>
    </row>
    <row r="54" spans="1:2" ht="51" customHeight="1" x14ac:dyDescent="0.25">
      <c r="A54" s="4" t="s">
        <v>21</v>
      </c>
      <c r="B54" s="11">
        <v>118391.99</v>
      </c>
    </row>
    <row r="55" spans="1:2" ht="31.5" x14ac:dyDescent="0.25">
      <c r="A55" s="4" t="s">
        <v>29</v>
      </c>
      <c r="B55" s="11">
        <v>38137.39</v>
      </c>
    </row>
    <row r="56" spans="1:2" x14ac:dyDescent="0.25">
      <c r="A56" s="4" t="s">
        <v>28</v>
      </c>
      <c r="B56" s="11">
        <v>34121.760000000002</v>
      </c>
    </row>
    <row r="57" spans="1:2" ht="31.5" x14ac:dyDescent="0.25">
      <c r="A57" s="4" t="s">
        <v>25</v>
      </c>
      <c r="B57" s="11">
        <v>12994.21</v>
      </c>
    </row>
    <row r="58" spans="1:2" ht="31.5" x14ac:dyDescent="0.25">
      <c r="A58" s="4" t="s">
        <v>27</v>
      </c>
      <c r="B58" s="11">
        <v>11197.33</v>
      </c>
    </row>
    <row r="59" spans="1:2" ht="31.5" x14ac:dyDescent="0.25">
      <c r="A59" s="4" t="s">
        <v>26</v>
      </c>
      <c r="B59" s="11">
        <v>1836.12</v>
      </c>
    </row>
    <row r="60" spans="1:2" ht="31.5" x14ac:dyDescent="0.25">
      <c r="A60" s="4" t="s">
        <v>52</v>
      </c>
      <c r="B60" s="11">
        <v>650.34</v>
      </c>
    </row>
    <row r="61" spans="1:2" ht="33" customHeight="1" x14ac:dyDescent="0.25">
      <c r="A61" s="4" t="s">
        <v>32</v>
      </c>
      <c r="B61" s="11">
        <v>3109.8</v>
      </c>
    </row>
    <row r="62" spans="1:2" ht="47.25" x14ac:dyDescent="0.25">
      <c r="A62" s="4" t="s">
        <v>30</v>
      </c>
      <c r="B62" s="11">
        <v>17393.21</v>
      </c>
    </row>
    <row r="63" spans="1:2" ht="47.25" x14ac:dyDescent="0.25">
      <c r="A63" s="4" t="s">
        <v>31</v>
      </c>
      <c r="B63" s="11">
        <v>74360.72</v>
      </c>
    </row>
    <row r="64" spans="1:2" ht="31.5" x14ac:dyDescent="0.25">
      <c r="A64" s="4" t="s">
        <v>24</v>
      </c>
      <c r="B64" s="11">
        <v>222.2</v>
      </c>
    </row>
    <row r="65" spans="1:5" x14ac:dyDescent="0.25">
      <c r="A65" s="4" t="s">
        <v>38</v>
      </c>
      <c r="B65" s="11">
        <v>0</v>
      </c>
    </row>
    <row r="66" spans="1:5" x14ac:dyDescent="0.25">
      <c r="A66" s="6" t="s">
        <v>51</v>
      </c>
      <c r="B66" s="11">
        <f>SUM(B53:B65)</f>
        <v>343994.26999999996</v>
      </c>
      <c r="C66" s="14"/>
      <c r="E66" s="14"/>
    </row>
    <row r="67" spans="1:5" x14ac:dyDescent="0.25">
      <c r="B67" s="13"/>
    </row>
    <row r="68" spans="1:5" ht="43.5" customHeight="1" x14ac:dyDescent="0.25">
      <c r="A68" s="19" t="s">
        <v>40</v>
      </c>
      <c r="B68" s="19"/>
    </row>
    <row r="69" spans="1:5" ht="47.25" x14ac:dyDescent="0.25">
      <c r="A69" s="4" t="s">
        <v>41</v>
      </c>
      <c r="B69" s="5" t="s">
        <v>42</v>
      </c>
    </row>
    <row r="70" spans="1:5" ht="18" customHeight="1" x14ac:dyDescent="0.25">
      <c r="A70" s="4" t="s">
        <v>43</v>
      </c>
      <c r="B70" s="11" t="s">
        <v>36</v>
      </c>
    </row>
    <row r="71" spans="1:5" ht="18" customHeight="1" x14ac:dyDescent="0.25">
      <c r="A71" s="4" t="s">
        <v>44</v>
      </c>
      <c r="B71" s="15" t="s">
        <v>36</v>
      </c>
    </row>
    <row r="72" spans="1:5" ht="18" customHeight="1" x14ac:dyDescent="0.25">
      <c r="A72" s="4" t="s">
        <v>45</v>
      </c>
      <c r="B72" s="18" t="s">
        <v>39</v>
      </c>
    </row>
    <row r="73" spans="1:5" ht="18" customHeight="1" x14ac:dyDescent="0.25">
      <c r="A73" s="4" t="s">
        <v>46</v>
      </c>
      <c r="B73" s="18" t="s">
        <v>53</v>
      </c>
    </row>
    <row r="74" spans="1:5" ht="18" customHeight="1" x14ac:dyDescent="0.25">
      <c r="A74" s="4" t="s">
        <v>47</v>
      </c>
      <c r="B74" s="15" t="s">
        <v>36</v>
      </c>
    </row>
    <row r="75" spans="1:5" ht="18" customHeight="1" x14ac:dyDescent="0.25">
      <c r="A75" s="4" t="s">
        <v>48</v>
      </c>
      <c r="B75" s="11" t="s">
        <v>36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2022-03-24T08:59:18Z</cp:lastPrinted>
  <dcterms:created xsi:type="dcterms:W3CDTF">2020-01-17T08:27:27Z</dcterms:created>
  <dcterms:modified xsi:type="dcterms:W3CDTF">2022-03-24T09:03:48Z</dcterms:modified>
</cp:coreProperties>
</file>