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AB76ABB5-404D-4B62-A90A-B601537F3A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2" i="1"/>
  <c r="B44" i="1"/>
  <c r="B43" i="1"/>
  <c r="B42" i="1"/>
  <c r="B66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<sst xmlns="http://schemas.openxmlformats.org/spreadsheetml/2006/main" count="86" uniqueCount="54">
  <si>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</si>
  <si>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</si>
  <si>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</si>
  <si>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</si>
  <si>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</si>
  <si>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</si>
  <si>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</si>
  <si>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</si>
  <si>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</si>
  <si>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</si>
  <si>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</si>
  <si>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</si>
  <si>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</si>
  <si>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</si>
  <si>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</si>
  <si>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</si>
  <si>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</si>
  <si>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</si>
  <si>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</si>
  <si>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</si>
  <si>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</si>
  <si>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</si>
  <si>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</si>
  <si>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</si>
  <si>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</si>
  <si>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</si>
  <si>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</si>
  <si>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</si>
  <si>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</si>
  <si>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</si>
  <si>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</si>
  <si>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</si>
  <si>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</si>
  <si>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</si>
  <si>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</si>
  <si>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ул.1 МАЯ, д. 11/3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</si>
  <si>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</si>
  <si>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</si>
  <si>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</si>
  <si>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</si>
  <si>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</si>
  <si>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</si>
  <si>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</si>
  <si>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</si>
  <si>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</si>
  <si>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</si>
  <si>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</si>
  <si>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</si>
  <si>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</si>
  <si>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</si>
  <si>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</si>
  <si>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</si>
  <si>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</si>
  <si>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742,22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</si>
</sst>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85546875" style="1" bestFit="1" customWidth="1"/>
    <col min="4" max="4" width="16" style="1" customWidth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182114.55+B57+B58+B59</f>
        <v>195669.89</v>
      </c>
    </row>
    <row r="13" spans="1:5" ht="31.5" x14ac:dyDescent="0.25">
      <c r="A13" s="7" t="s">
        <v>8</v>
      </c>
      <c r="B13" s="16">
        <f>84499.14+6197</f>
        <v>90696.14</v>
      </c>
      <c r="C13" s="21"/>
      <c r="E13" s="13"/>
    </row>
    <row r="14" spans="1:5" ht="31.5" x14ac:dyDescent="0.25">
      <c r="A14" s="4" t="s">
        <v>13</v>
      </c>
      <c r="B14" s="16">
        <f>24310.71+419167.87</f>
        <v>443478.58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 t="s">
        <v>36</v>
      </c>
    </row>
    <row r="17" spans="1:2" x14ac:dyDescent="0.25">
      <c r="A17" s="7" t="s">
        <v>33</v>
      </c>
      <c r="B17" s="15" t="s">
        <v>36</v>
      </c>
    </row>
    <row r="18" spans="1:2" x14ac:dyDescent="0.25">
      <c r="A18" s="4"/>
      <c r="B18" s="10"/>
    </row>
    <row r="19" spans="1:2" x14ac:dyDescent="0.25">
      <c r="A19" s="4" t="s">
        <v>10</v>
      </c>
      <c r="B19" s="10">
        <v>5100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566.09</v>
      </c>
    </row>
    <row r="24" spans="1:2" ht="31.5" x14ac:dyDescent="0.25">
      <c r="A24" s="4" t="s">
        <v>13</v>
      </c>
      <c r="B24" s="10">
        <v>164270.69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154.02000000000001</v>
      </c>
    </row>
    <row r="29" spans="1:2" ht="31.5" x14ac:dyDescent="0.25">
      <c r="A29" s="4" t="s">
        <v>13</v>
      </c>
      <c r="B29" s="10">
        <v>57657.14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44657.599999999999</v>
      </c>
    </row>
    <row r="33" spans="1:2" ht="31.5" x14ac:dyDescent="0.25">
      <c r="A33" s="7" t="s">
        <v>8</v>
      </c>
      <c r="B33" s="10">
        <v>11157.04</v>
      </c>
    </row>
    <row r="34" spans="1:2" ht="31.5" x14ac:dyDescent="0.25">
      <c r="A34" s="4" t="s">
        <v>13</v>
      </c>
      <c r="B34" s="10">
        <v>112454.48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50639.6</v>
      </c>
    </row>
    <row r="38" spans="1:2" ht="31.5" x14ac:dyDescent="0.25">
      <c r="A38" s="7" t="s">
        <v>8</v>
      </c>
      <c r="B38" s="10">
        <v>11313.22</v>
      </c>
    </row>
    <row r="39" spans="1:2" ht="31.5" x14ac:dyDescent="0.25">
      <c r="A39" s="4" t="s">
        <v>13</v>
      </c>
      <c r="B39" s="10">
        <v>136683.98000000001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>
        <f>9452.64+86828.14</f>
        <v>96280.78</v>
      </c>
    </row>
    <row r="43" spans="1:2" ht="31.5" x14ac:dyDescent="0.25">
      <c r="A43" s="7" t="s">
        <v>8</v>
      </c>
      <c r="B43" s="10">
        <f>28024.17</f>
        <v>28024.17</v>
      </c>
    </row>
    <row r="44" spans="1:2" ht="31.5" x14ac:dyDescent="0.25">
      <c r="A44" s="4" t="s">
        <v>13</v>
      </c>
      <c r="B44" s="10">
        <f>9452.64+198499.65</f>
        <v>207952.28999999998</v>
      </c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37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16963.98</v>
      </c>
    </row>
    <row r="54" spans="1:2" ht="54" customHeight="1" x14ac:dyDescent="0.25">
      <c r="A54" s="4" t="s">
        <v>21</v>
      </c>
      <c r="B54" s="10">
        <v>61429.71</v>
      </c>
    </row>
    <row r="55" spans="1:2" ht="31.5" x14ac:dyDescent="0.25">
      <c r="A55" s="4" t="s">
        <v>29</v>
      </c>
      <c r="B55" s="10">
        <v>20499.55</v>
      </c>
    </row>
    <row r="56" spans="1:2" x14ac:dyDescent="0.25">
      <c r="A56" s="4" t="s">
        <v>28</v>
      </c>
      <c r="B56" s="10">
        <v>22408.799999999999</v>
      </c>
    </row>
    <row r="57" spans="1:2" ht="31.5" x14ac:dyDescent="0.25">
      <c r="A57" s="4" t="s">
        <v>25</v>
      </c>
      <c r="B57" s="10">
        <v>7696.56</v>
      </c>
    </row>
    <row r="58" spans="1:2" ht="31.5" x14ac:dyDescent="0.25">
      <c r="A58" s="4" t="s">
        <v>27</v>
      </c>
      <c r="B58" s="10">
        <v>5055.1400000000003</v>
      </c>
    </row>
    <row r="59" spans="1:2" ht="31.5" x14ac:dyDescent="0.25">
      <c r="A59" s="4" t="s">
        <v>26</v>
      </c>
      <c r="B59" s="10">
        <v>803.64</v>
      </c>
    </row>
    <row r="60" spans="1:2" ht="31.5" x14ac:dyDescent="0.25">
      <c r="A60" s="4" t="s">
        <v>52</v>
      </c>
      <c r="B60" s="10">
        <v>301.52999999999997</v>
      </c>
    </row>
    <row r="61" spans="1:2" ht="33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10443.799999999999</v>
      </c>
    </row>
    <row r="63" spans="1:2" ht="47.25" x14ac:dyDescent="0.25">
      <c r="A63" s="4" t="s">
        <v>31</v>
      </c>
      <c r="B63" s="10">
        <v>48442.54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39</v>
      </c>
      <c r="B65" s="10">
        <v>5515.24</v>
      </c>
    </row>
    <row r="66" spans="1:5" x14ac:dyDescent="0.25">
      <c r="A66" s="6" t="s">
        <v>51</v>
      </c>
      <c r="B66" s="10">
        <f>SUM(B53:B65)</f>
        <v>199560.49000000002</v>
      </c>
      <c r="C66" s="13"/>
      <c r="D66" s="13"/>
      <c r="E66" s="13"/>
    </row>
    <row r="67" spans="1:5" x14ac:dyDescent="0.25">
      <c r="B67" s="12"/>
    </row>
    <row r="68" spans="1:5" ht="45.7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0" t="s">
        <v>37</v>
      </c>
    </row>
    <row r="71" spans="1:5" ht="18" customHeight="1" x14ac:dyDescent="0.25">
      <c r="A71" s="4" t="s">
        <v>44</v>
      </c>
      <c r="B71" s="10" t="s">
        <v>37</v>
      </c>
    </row>
    <row r="72" spans="1:5" ht="18" customHeight="1" x14ac:dyDescent="0.25">
      <c r="A72" s="4" t="s">
        <v>45</v>
      </c>
      <c r="B72" s="17" t="s">
        <v>36</v>
      </c>
    </row>
    <row r="73" spans="1:5" ht="18" customHeight="1" x14ac:dyDescent="0.25">
      <c r="A73" s="4" t="s">
        <v>46</v>
      </c>
      <c r="B73" s="17" t="s">
        <v>53</v>
      </c>
    </row>
    <row r="74" spans="1:5" ht="18" customHeight="1" x14ac:dyDescent="0.25">
      <c r="A74" s="4" t="s">
        <v>47</v>
      </c>
      <c r="B74" s="10" t="s">
        <v>36</v>
      </c>
    </row>
    <row r="75" spans="1:5" ht="18" customHeight="1" x14ac:dyDescent="0.25">
      <c r="A75" s="4" t="s">
        <v>48</v>
      </c>
      <c r="B75" s="10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2022-03-24T09:19:07Z</cp:lastPrinted>
  <dcterms:created xsi:type="dcterms:W3CDTF">2020-01-17T08:27:27Z</dcterms:created>
  <dcterms:modified xsi:type="dcterms:W3CDTF">2022-03-24T09:32:14Z</dcterms:modified>
</cp:coreProperties>
</file>