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99E96CE-47CF-4781-8733-829EBB9D20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<sst xmlns="http://schemas.openxmlformats.org/spreadsheetml/2006/main" count="85" uniqueCount="54">
  <si>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</si>
  <si>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</si>
  <si>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</si>
  <si>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</si>
  <si>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</si>
  <si>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</si>
  <si>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</si>
  <si>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</si>
  <si>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</si>
  <si>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</si>
  <si>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</si>
  <si>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</si>
  <si>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</si>
  <si>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</si>
  <si>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</si>
  <si>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</si>
  <si>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</si>
  <si>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</si>
  <si>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</si>
  <si>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</si>
  <si>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</si>
  <si>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</si>
  <si>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</si>
  <si>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</si>
  <si>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</si>
  <si>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</si>
  <si>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</si>
  <si>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</si>
  <si>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</si>
  <si>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</si>
  <si>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</si>
  <si>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</si>
  <si>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</si>
  <si>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</si>
  <si>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</si>
  <si>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25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</si>
  <si>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</si>
  <si>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</si>
  <si>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</si>
  <si>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</si>
  <si>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</si>
  <si>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</si>
  <si>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</si>
  <si>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</si>
  <si>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</si>
  <si>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</si>
  <si>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</si>
  <si>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</si>
  <si>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</si>
  <si>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</si>
  <si>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</si>
  <si>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</si>
  <si>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</si>
  <si>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498,78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</si>
</sst>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5">
        <f>77438.12+B57+B58+B59</f>
        <v>90293.53</v>
      </c>
    </row>
    <row r="13" spans="1:5" ht="31.5" x14ac:dyDescent="0.25">
      <c r="A13" s="7" t="s">
        <v>8</v>
      </c>
      <c r="B13" s="15">
        <f>72140.68+11843.48</f>
        <v>83984.159999999989</v>
      </c>
      <c r="C13" s="12"/>
      <c r="E13" s="12"/>
    </row>
    <row r="14" spans="1:5" ht="31.5" x14ac:dyDescent="0.25">
      <c r="A14" s="4" t="s">
        <v>13</v>
      </c>
      <c r="B14" s="15">
        <f>35414.57+5831.39</f>
        <v>41245.96</v>
      </c>
    </row>
    <row r="15" spans="1:5" x14ac:dyDescent="0.25">
      <c r="A15" s="7"/>
      <c r="B15" s="14"/>
    </row>
    <row r="16" spans="1:5" x14ac:dyDescent="0.25">
      <c r="A16" s="7" t="s">
        <v>9</v>
      </c>
      <c r="B16" s="14">
        <v>6322.68</v>
      </c>
    </row>
    <row r="17" spans="1:2" x14ac:dyDescent="0.25">
      <c r="A17" s="7" t="s">
        <v>33</v>
      </c>
      <c r="B17" s="14">
        <v>6322.68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36</v>
      </c>
    </row>
    <row r="23" spans="1:2" ht="31.5" x14ac:dyDescent="0.25">
      <c r="A23" s="7" t="s">
        <v>8</v>
      </c>
      <c r="B23" s="10">
        <v>3157.07</v>
      </c>
    </row>
    <row r="24" spans="1:2" ht="31.5" x14ac:dyDescent="0.25">
      <c r="A24" s="4" t="s">
        <v>13</v>
      </c>
      <c r="B24" s="10">
        <v>6598.27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36</v>
      </c>
    </row>
    <row r="28" spans="1:2" ht="31.5" x14ac:dyDescent="0.25">
      <c r="A28" s="7" t="s">
        <v>8</v>
      </c>
      <c r="B28" s="10">
        <v>524.97</v>
      </c>
    </row>
    <row r="29" spans="1:2" ht="31.5" x14ac:dyDescent="0.25">
      <c r="A29" s="4" t="s">
        <v>13</v>
      </c>
      <c r="B29" s="10">
        <v>1097.17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16065.63</v>
      </c>
    </row>
    <row r="33" spans="1:2" ht="31.5" x14ac:dyDescent="0.25">
      <c r="A33" s="7" t="s">
        <v>8</v>
      </c>
      <c r="B33" s="10">
        <v>14804.14</v>
      </c>
    </row>
    <row r="34" spans="1:2" ht="31.5" x14ac:dyDescent="0.25">
      <c r="A34" s="4" t="s">
        <v>13</v>
      </c>
      <c r="B34" s="10">
        <v>8087.17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15525.84</v>
      </c>
    </row>
    <row r="38" spans="1:2" ht="31.5" x14ac:dyDescent="0.25">
      <c r="A38" s="7" t="s">
        <v>8</v>
      </c>
      <c r="B38" s="10">
        <v>14665.7</v>
      </c>
    </row>
    <row r="39" spans="1:2" ht="31.5" x14ac:dyDescent="0.25">
      <c r="A39" s="4" t="s">
        <v>13</v>
      </c>
      <c r="B39" s="10">
        <v>8215.4599999999991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36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36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12029.5</v>
      </c>
    </row>
    <row r="54" spans="1:2" ht="47.25" customHeight="1" x14ac:dyDescent="0.25">
      <c r="A54" s="4" t="s">
        <v>21</v>
      </c>
      <c r="B54" s="10">
        <v>49638.54</v>
      </c>
    </row>
    <row r="55" spans="1:2" ht="31.5" x14ac:dyDescent="0.25">
      <c r="A55" s="4" t="s">
        <v>29</v>
      </c>
      <c r="B55" s="10">
        <v>12815.48</v>
      </c>
    </row>
    <row r="56" spans="1:2" x14ac:dyDescent="0.25">
      <c r="A56" s="4" t="s">
        <v>28</v>
      </c>
      <c r="B56" s="10">
        <v>15282.84</v>
      </c>
    </row>
    <row r="57" spans="1:2" ht="31.5" x14ac:dyDescent="0.25">
      <c r="A57" s="4" t="s">
        <v>25</v>
      </c>
      <c r="B57" s="10">
        <v>11690.33</v>
      </c>
    </row>
    <row r="58" spans="1:2" ht="31.5" x14ac:dyDescent="0.25">
      <c r="A58" s="4" t="s">
        <v>27</v>
      </c>
      <c r="B58" s="10">
        <v>0</v>
      </c>
    </row>
    <row r="59" spans="1:2" ht="31.5" x14ac:dyDescent="0.25">
      <c r="A59" s="4" t="s">
        <v>26</v>
      </c>
      <c r="B59" s="10">
        <v>1165.08</v>
      </c>
    </row>
    <row r="60" spans="1:2" ht="31.5" x14ac:dyDescent="0.25">
      <c r="A60" s="4" t="s">
        <v>52</v>
      </c>
      <c r="B60" s="10">
        <v>222.78</v>
      </c>
    </row>
    <row r="61" spans="1:2" ht="30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18071.89</v>
      </c>
    </row>
    <row r="63" spans="1:2" ht="47.25" x14ac:dyDescent="0.25">
      <c r="A63" s="4" t="s">
        <v>31</v>
      </c>
      <c r="B63" s="10">
        <v>17948.919999999998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38</v>
      </c>
      <c r="B65" s="10">
        <v>0</v>
      </c>
    </row>
    <row r="66" spans="1:5" x14ac:dyDescent="0.25">
      <c r="A66" s="6" t="s">
        <v>51</v>
      </c>
      <c r="B66" s="10">
        <f>SUM(B53:B65)</f>
        <v>138865.35999999999</v>
      </c>
      <c r="C66" s="12"/>
      <c r="E66" s="12"/>
    </row>
    <row r="67" spans="1:5" x14ac:dyDescent="0.25">
      <c r="B67" s="11"/>
    </row>
    <row r="68" spans="1:5" ht="43.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ht="20.25" customHeight="1" x14ac:dyDescent="0.25">
      <c r="A70" s="4" t="s">
        <v>42</v>
      </c>
      <c r="B70" s="10" t="s">
        <v>36</v>
      </c>
    </row>
    <row r="71" spans="1:5" ht="20.25" customHeight="1" x14ac:dyDescent="0.25">
      <c r="A71" s="4" t="s">
        <v>43</v>
      </c>
      <c r="B71" s="10" t="s">
        <v>36</v>
      </c>
    </row>
    <row r="72" spans="1:5" ht="20.25" customHeight="1" x14ac:dyDescent="0.25">
      <c r="A72" s="4" t="s">
        <v>44</v>
      </c>
      <c r="B72" s="16" t="s">
        <v>45</v>
      </c>
    </row>
    <row r="73" spans="1:5" ht="20.25" customHeight="1" x14ac:dyDescent="0.25">
      <c r="A73" s="4" t="s">
        <v>46</v>
      </c>
      <c r="B73" s="16" t="s">
        <v>53</v>
      </c>
    </row>
    <row r="74" spans="1:5" ht="20.25" customHeight="1" x14ac:dyDescent="0.25">
      <c r="A74" s="4" t="s">
        <v>47</v>
      </c>
      <c r="B74" s="10" t="s">
        <v>36</v>
      </c>
    </row>
    <row r="75" spans="1:5" ht="20.25" customHeight="1" x14ac:dyDescent="0.25">
      <c r="A75" s="4" t="s">
        <v>48</v>
      </c>
      <c r="B75" s="10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2022-03-24T09:20:25Z</cp:lastPrinted>
  <dcterms:created xsi:type="dcterms:W3CDTF">2020-01-17T08:27:27Z</dcterms:created>
  <dcterms:modified xsi:type="dcterms:W3CDTF">2022-03-24T09:33:33Z</dcterms:modified>
</cp:coreProperties>
</file>