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A264AE1E-ED9A-4FE2-A9C9-3A4A3246716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6" i="1"/>
</calcChain>
</file>

<file path=xl/sharedStrings.xml><?xml version="1.0" encoding="utf-8"?>
<sst xmlns="http://schemas.openxmlformats.org/spreadsheetml/2006/main" count="87" uniqueCount="54">
  <si>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</si>
  <si>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</si>
  <si>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</si>
  <si>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</si>
  <si>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</si>
  <si>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</si>
  <si>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</si>
  <si>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</si>
  <si>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</si>
  <si>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</si>
  <si>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</si>
  <si>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</si>
  <si>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</si>
  <si>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</si>
  <si>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</si>
  <si>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</si>
  <si>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</si>
  <si>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</si>
  <si>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</si>
  <si>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</si>
  <si>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</si>
  <si>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</si>
  <si>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</si>
  <si>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</si>
  <si>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</si>
  <si>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</si>
  <si>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</si>
  <si>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</si>
  <si>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</si>
  <si>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</si>
  <si>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</si>
  <si>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</si>
  <si>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</si>
  <si>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</si>
  <si>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</si>
  <si>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1 МАЯ, д. 3</t>
  </si>
  <si>
    <t>-</t>
  </si>
  <si>
    <t>Прямой договор с РСО</t>
  </si>
  <si>
    <t>1.4 Вид услуги: "Услуга по обращению с ТКО"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</si>
  <si>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</si>
  <si>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</si>
  <si>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</si>
  <si>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</si>
  <si>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</si>
  <si>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</si>
  <si>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</si>
  <si>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</si>
  <si>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</si>
  <si>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</si>
  <si>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</si>
  <si>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</si>
  <si>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</si>
  <si>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</si>
  <si>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2 / 226,40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</si>
</sst>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6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5.42578125" style="1" bestFit="1" customWidth="1"/>
    <col min="4" max="4" width="9.140625" style="1"/>
    <col min="5" max="5" width="12.42578125" style="1" customWidth="1"/>
    <col min="6" max="16384" width="9.140625" style="1"/>
  </cols>
  <sheetData>
    <row r="1" spans="1:5" ht="47.25" customHeight="1" x14ac:dyDescent="0.25">
      <c r="A1" s="20" t="s">
        <v>49</v>
      </c>
      <c r="B1" s="20"/>
    </row>
    <row r="2" spans="1:5" ht="19.5" x14ac:dyDescent="0.25">
      <c r="A2" s="19" t="s">
        <v>35</v>
      </c>
      <c r="B2" s="19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9" t="s">
        <v>4</v>
      </c>
      <c r="B10" s="19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6">
        <f>684658.81+B57+B58+B59</f>
        <v>731939.20000000007</v>
      </c>
    </row>
    <row r="13" spans="1:5" ht="31.5" x14ac:dyDescent="0.25">
      <c r="A13" s="8" t="s">
        <v>8</v>
      </c>
      <c r="B13" s="16">
        <f>634643.74+42465.12</f>
        <v>677108.86</v>
      </c>
      <c r="C13" s="21"/>
      <c r="E13" s="13"/>
    </row>
    <row r="14" spans="1:5" ht="31.5" x14ac:dyDescent="0.25">
      <c r="A14" s="4" t="s">
        <v>13</v>
      </c>
      <c r="B14" s="16">
        <f>328082.98+18124</f>
        <v>346206.98</v>
      </c>
    </row>
    <row r="15" spans="1:5" x14ac:dyDescent="0.25">
      <c r="A15" s="8"/>
      <c r="B15" s="14"/>
    </row>
    <row r="16" spans="1:5" x14ac:dyDescent="0.25">
      <c r="A16" s="8" t="s">
        <v>9</v>
      </c>
      <c r="B16" s="15" t="s">
        <v>36</v>
      </c>
    </row>
    <row r="17" spans="1:2" x14ac:dyDescent="0.25">
      <c r="A17" s="8" t="s">
        <v>33</v>
      </c>
      <c r="B17" s="15" t="s">
        <v>36</v>
      </c>
    </row>
    <row r="18" spans="1:2" x14ac:dyDescent="0.25">
      <c r="A18" s="4"/>
      <c r="B18" s="15"/>
    </row>
    <row r="19" spans="1:2" x14ac:dyDescent="0.25">
      <c r="A19" s="4" t="s">
        <v>10</v>
      </c>
      <c r="B19" s="15">
        <v>22610.75</v>
      </c>
    </row>
    <row r="20" spans="1:2" x14ac:dyDescent="0.25">
      <c r="A20" s="4"/>
      <c r="B20" s="11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 t="s">
        <v>37</v>
      </c>
    </row>
    <row r="23" spans="1:2" ht="31.5" x14ac:dyDescent="0.25">
      <c r="A23" s="8" t="s">
        <v>8</v>
      </c>
      <c r="B23" s="11">
        <v>4756.2299999999996</v>
      </c>
    </row>
    <row r="24" spans="1:2" ht="31.5" x14ac:dyDescent="0.25">
      <c r="A24" s="4" t="s">
        <v>13</v>
      </c>
      <c r="B24" s="11">
        <v>128342.66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 t="s">
        <v>37</v>
      </c>
    </row>
    <row r="28" spans="1:2" ht="31.5" x14ac:dyDescent="0.25">
      <c r="A28" s="8" t="s">
        <v>8</v>
      </c>
      <c r="B28" s="11">
        <v>1176.26</v>
      </c>
    </row>
    <row r="29" spans="1:2" ht="31.5" x14ac:dyDescent="0.25">
      <c r="A29" s="4" t="s">
        <v>13</v>
      </c>
      <c r="B29" s="11">
        <v>25631.15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96538.54</v>
      </c>
    </row>
    <row r="33" spans="1:2" ht="31.5" x14ac:dyDescent="0.25">
      <c r="A33" s="8" t="s">
        <v>8</v>
      </c>
      <c r="B33" s="11">
        <v>86081.69</v>
      </c>
    </row>
    <row r="34" spans="1:2" ht="31.5" x14ac:dyDescent="0.25">
      <c r="A34" s="4" t="s">
        <v>13</v>
      </c>
      <c r="B34" s="11">
        <v>55625.27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112214.07</v>
      </c>
    </row>
    <row r="38" spans="1:2" ht="31.5" x14ac:dyDescent="0.25">
      <c r="A38" s="8" t="s">
        <v>8</v>
      </c>
      <c r="B38" s="11">
        <v>99788.29</v>
      </c>
    </row>
    <row r="39" spans="1:2" ht="31.5" x14ac:dyDescent="0.25">
      <c r="A39" s="4" t="s">
        <v>13</v>
      </c>
      <c r="B39" s="11">
        <v>66793.48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 t="s">
        <v>37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38</v>
      </c>
      <c r="B46" s="10" t="s">
        <v>23</v>
      </c>
    </row>
    <row r="47" spans="1:2" ht="37.5" customHeight="1" x14ac:dyDescent="0.25">
      <c r="A47" s="4" t="s">
        <v>7</v>
      </c>
      <c r="B47" s="11" t="s">
        <v>37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39" customHeight="1" x14ac:dyDescent="0.25">
      <c r="A51" s="18" t="s">
        <v>18</v>
      </c>
      <c r="B51" s="18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72396.56</v>
      </c>
    </row>
    <row r="54" spans="1:2" ht="51.75" customHeight="1" x14ac:dyDescent="0.25">
      <c r="A54" s="4" t="s">
        <v>21</v>
      </c>
      <c r="B54" s="11">
        <v>186044.46</v>
      </c>
    </row>
    <row r="55" spans="1:2" ht="31.5" x14ac:dyDescent="0.25">
      <c r="A55" s="4" t="s">
        <v>29</v>
      </c>
      <c r="B55" s="11">
        <v>81410.69</v>
      </c>
    </row>
    <row r="56" spans="1:2" x14ac:dyDescent="0.25">
      <c r="A56" s="4" t="s">
        <v>28</v>
      </c>
      <c r="B56" s="11">
        <v>88992.960000000006</v>
      </c>
    </row>
    <row r="57" spans="1:2" ht="31.5" x14ac:dyDescent="0.25">
      <c r="A57" s="4" t="s">
        <v>25</v>
      </c>
      <c r="B57" s="11">
        <v>24553.27</v>
      </c>
    </row>
    <row r="58" spans="1:2" ht="31.5" x14ac:dyDescent="0.25">
      <c r="A58" s="4" t="s">
        <v>27</v>
      </c>
      <c r="B58" s="11">
        <v>19534.64</v>
      </c>
    </row>
    <row r="59" spans="1:2" ht="31.5" x14ac:dyDescent="0.25">
      <c r="A59" s="4" t="s">
        <v>26</v>
      </c>
      <c r="B59" s="11">
        <v>3192.48</v>
      </c>
    </row>
    <row r="60" spans="1:2" ht="31.5" x14ac:dyDescent="0.25">
      <c r="A60" s="4" t="s">
        <v>52</v>
      </c>
      <c r="B60" s="11">
        <v>1197.24</v>
      </c>
    </row>
    <row r="61" spans="1:2" ht="30.75" customHeight="1" x14ac:dyDescent="0.25">
      <c r="A61" s="4" t="s">
        <v>32</v>
      </c>
      <c r="B61" s="11">
        <v>3152.4</v>
      </c>
    </row>
    <row r="62" spans="1:2" ht="47.25" x14ac:dyDescent="0.25">
      <c r="A62" s="4" t="s">
        <v>30</v>
      </c>
      <c r="B62" s="11">
        <v>247357.58</v>
      </c>
    </row>
    <row r="63" spans="1:2" ht="47.25" x14ac:dyDescent="0.25">
      <c r="A63" s="4" t="s">
        <v>31</v>
      </c>
      <c r="B63" s="11">
        <v>187252.48000000001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39</v>
      </c>
      <c r="B65" s="11">
        <v>22060.97</v>
      </c>
    </row>
    <row r="66" spans="1:5" x14ac:dyDescent="0.25">
      <c r="A66" s="6" t="s">
        <v>51</v>
      </c>
      <c r="B66" s="11">
        <f>SUM(B53:B65)</f>
        <v>937145.73</v>
      </c>
      <c r="C66" s="13"/>
      <c r="E66" s="13"/>
    </row>
    <row r="67" spans="1:5" x14ac:dyDescent="0.25">
      <c r="B67" s="12"/>
    </row>
    <row r="68" spans="1:5" ht="42" customHeight="1" x14ac:dyDescent="0.25">
      <c r="A68" s="18" t="s">
        <v>40</v>
      </c>
      <c r="B68" s="18"/>
    </row>
    <row r="69" spans="1:5" ht="47.25" x14ac:dyDescent="0.25">
      <c r="A69" s="4" t="s">
        <v>41</v>
      </c>
      <c r="B69" s="5" t="s">
        <v>42</v>
      </c>
    </row>
    <row r="70" spans="1:5" ht="16.5" customHeight="1" x14ac:dyDescent="0.25">
      <c r="A70" s="4" t="s">
        <v>43</v>
      </c>
      <c r="B70" s="11" t="s">
        <v>37</v>
      </c>
    </row>
    <row r="71" spans="1:5" ht="16.5" customHeight="1" x14ac:dyDescent="0.25">
      <c r="A71" s="4" t="s">
        <v>44</v>
      </c>
      <c r="B71" s="11" t="s">
        <v>37</v>
      </c>
    </row>
    <row r="72" spans="1:5" ht="16.5" customHeight="1" x14ac:dyDescent="0.25">
      <c r="A72" s="4" t="s">
        <v>45</v>
      </c>
      <c r="B72" s="17" t="s">
        <v>36</v>
      </c>
    </row>
    <row r="73" spans="1:5" ht="16.5" customHeight="1" x14ac:dyDescent="0.25">
      <c r="A73" s="4" t="s">
        <v>46</v>
      </c>
      <c r="B73" s="17" t="s">
        <v>53</v>
      </c>
    </row>
    <row r="74" spans="1:5" ht="16.5" customHeight="1" x14ac:dyDescent="0.25">
      <c r="A74" s="4" t="s">
        <v>47</v>
      </c>
      <c r="B74" s="11" t="s">
        <v>37</v>
      </c>
    </row>
    <row r="75" spans="1:5" ht="16.5" customHeight="1" x14ac:dyDescent="0.25">
      <c r="A75" s="4" t="s">
        <v>48</v>
      </c>
      <c r="B75" s="11" t="s">
        <v>37</v>
      </c>
    </row>
  </sheetData>
  <mergeCells count="5">
    <mergeCell ref="A68:B68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2022-03-24T09:17:42Z</cp:lastPrinted>
  <dcterms:created xsi:type="dcterms:W3CDTF">2020-01-17T08:27:27Z</dcterms:created>
  <dcterms:modified xsi:type="dcterms:W3CDTF">2022-03-24T09:27:58Z</dcterms:modified>
</cp:coreProperties>
</file>