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C61B38A-FF91-48EE-90AF-B6CA32FB3C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<sst xmlns="http://schemas.openxmlformats.org/spreadsheetml/2006/main" count="87" uniqueCount="56">
  <si>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</si>
  <si>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</si>
  <si>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</si>
  <si>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</si>
  <si>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</si>
  <si>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</si>
  <si>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</si>
  <si>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</si>
  <si>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</si>
  <si>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</si>
  <si>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</si>
  <si>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</si>
  <si>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</si>
  <si>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</si>
  <si>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</si>
  <si>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</si>
  <si>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</si>
  <si>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</si>
  <si>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</si>
  <si>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</si>
  <si>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</si>
  <si>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</si>
  <si>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</si>
  <si>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</si>
  <si>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</si>
  <si>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</si>
  <si>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</si>
  <si>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</si>
  <si>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</si>
  <si>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</si>
  <si>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</si>
  <si>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</si>
  <si>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</si>
  <si>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</si>
  <si>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</si>
  <si>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3А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</si>
  <si>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</si>
  <si>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</si>
  <si>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</si>
  <si>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</si>
  <si>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</si>
  <si>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</si>
  <si>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</si>
  <si>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</si>
  <si>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</si>
  <si>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</si>
  <si>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</si>
  <si>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</si>
  <si>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</si>
  <si>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</si>
  <si>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</si>
  <si>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(Прямой договор с РСО)</t>
  </si>
  <si>
    <t xml:space="preserve"> (Прямой договор с РСО)</t>
  </si>
  <si>
    <t>Итого затрат за 2021 год</t>
  </si>
  <si>
    <t>Расходы по отведению сточных вод в целях содержания общего имущества МКД</t>
  </si>
  <si>
    <t>2 / 238,24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</si>
</sst>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4" sqref="C1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3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563224.92+B57+B58+B59</f>
        <v>616837.02000000014</v>
      </c>
    </row>
    <row r="13" spans="1:5" ht="31.5" x14ac:dyDescent="0.25">
      <c r="A13" s="8" t="s">
        <v>8</v>
      </c>
      <c r="B13" s="16">
        <f>534557.07+49162.4</f>
        <v>583719.47</v>
      </c>
      <c r="C13" s="21"/>
    </row>
    <row r="14" spans="1:5" ht="31.5" x14ac:dyDescent="0.25">
      <c r="A14" s="4" t="s">
        <v>13</v>
      </c>
      <c r="B14" s="16">
        <f>276065.3+16737.97</f>
        <v>292803.27</v>
      </c>
      <c r="C14" s="12"/>
      <c r="E14" s="14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22305.52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51</v>
      </c>
    </row>
    <row r="23" spans="1:2" ht="31.5" x14ac:dyDescent="0.25">
      <c r="A23" s="8" t="s">
        <v>8</v>
      </c>
      <c r="B23" s="11">
        <v>7507.53</v>
      </c>
    </row>
    <row r="24" spans="1:2" ht="31.5" x14ac:dyDescent="0.25">
      <c r="A24" s="4" t="s">
        <v>13</v>
      </c>
      <c r="B24" s="11">
        <v>110561.37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52</v>
      </c>
    </row>
    <row r="28" spans="1:2" ht="31.5" x14ac:dyDescent="0.25">
      <c r="A28" s="8" t="s">
        <v>8</v>
      </c>
      <c r="B28" s="11">
        <v>5659.94</v>
      </c>
    </row>
    <row r="29" spans="1:2" ht="31.5" x14ac:dyDescent="0.25">
      <c r="A29" s="4" t="s">
        <v>13</v>
      </c>
      <c r="B29" s="11">
        <v>83415.3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103256.34</v>
      </c>
    </row>
    <row r="33" spans="1:2" ht="31.5" x14ac:dyDescent="0.25">
      <c r="A33" s="8" t="s">
        <v>8</v>
      </c>
      <c r="B33" s="11">
        <v>95862.75</v>
      </c>
    </row>
    <row r="34" spans="1:2" ht="31.5" x14ac:dyDescent="0.25">
      <c r="A34" s="4" t="s">
        <v>13</v>
      </c>
      <c r="B34" s="11">
        <v>86654.5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122499.47</v>
      </c>
    </row>
    <row r="38" spans="1:2" ht="31.5" x14ac:dyDescent="0.25">
      <c r="A38" s="8" t="s">
        <v>8</v>
      </c>
      <c r="B38" s="11">
        <v>113866.9</v>
      </c>
    </row>
    <row r="39" spans="1:2" ht="31.5" x14ac:dyDescent="0.25">
      <c r="A39" s="4" t="s">
        <v>13</v>
      </c>
      <c r="B39" s="11">
        <v>100581.21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59155.46</v>
      </c>
    </row>
    <row r="54" spans="1:2" ht="52.5" customHeight="1" x14ac:dyDescent="0.25">
      <c r="A54" s="4" t="s">
        <v>21</v>
      </c>
      <c r="B54" s="11">
        <v>161282.31</v>
      </c>
    </row>
    <row r="55" spans="1:2" ht="31.5" x14ac:dyDescent="0.25">
      <c r="A55" s="4" t="s">
        <v>29</v>
      </c>
      <c r="B55" s="11">
        <v>81934.559999999998</v>
      </c>
    </row>
    <row r="56" spans="1:2" x14ac:dyDescent="0.25">
      <c r="A56" s="4" t="s">
        <v>28</v>
      </c>
      <c r="B56" s="11">
        <v>87956.81</v>
      </c>
    </row>
    <row r="57" spans="1:2" ht="31.5" x14ac:dyDescent="0.25">
      <c r="A57" s="4" t="s">
        <v>25</v>
      </c>
      <c r="B57" s="11">
        <v>30954.68</v>
      </c>
    </row>
    <row r="58" spans="1:2" ht="31.5" x14ac:dyDescent="0.25">
      <c r="A58" s="4" t="s">
        <v>27</v>
      </c>
      <c r="B58" s="11">
        <v>19502.52</v>
      </c>
    </row>
    <row r="59" spans="1:2" ht="31.5" x14ac:dyDescent="0.25">
      <c r="A59" s="4" t="s">
        <v>26</v>
      </c>
      <c r="B59" s="11">
        <v>3154.9</v>
      </c>
    </row>
    <row r="60" spans="1:2" ht="31.5" x14ac:dyDescent="0.25">
      <c r="A60" s="4" t="s">
        <v>54</v>
      </c>
      <c r="B60" s="11">
        <v>1183.4100000000001</v>
      </c>
    </row>
    <row r="61" spans="1:2" ht="31.5" customHeight="1" x14ac:dyDescent="0.25">
      <c r="A61" s="4" t="s">
        <v>32</v>
      </c>
      <c r="B61" s="11">
        <v>1516.56</v>
      </c>
    </row>
    <row r="62" spans="1:2" ht="47.25" x14ac:dyDescent="0.25">
      <c r="A62" s="4" t="s">
        <v>30</v>
      </c>
      <c r="B62" s="11">
        <v>23027.57</v>
      </c>
    </row>
    <row r="63" spans="1:2" ht="47.25" x14ac:dyDescent="0.25">
      <c r="A63" s="4" t="s">
        <v>31</v>
      </c>
      <c r="B63" s="11">
        <v>178026.19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53</v>
      </c>
      <c r="B66" s="11">
        <f>SUM(B53:B65)</f>
        <v>669755.93999999994</v>
      </c>
      <c r="C66" s="14"/>
      <c r="E66" s="14"/>
    </row>
    <row r="67" spans="1:5" x14ac:dyDescent="0.25">
      <c r="B67" s="13"/>
    </row>
    <row r="68" spans="1:5" ht="40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8.75" customHeight="1" x14ac:dyDescent="0.25">
      <c r="A70" s="4" t="s">
        <v>43</v>
      </c>
      <c r="B70" s="11" t="s">
        <v>37</v>
      </c>
    </row>
    <row r="71" spans="1:5" ht="18.75" customHeight="1" x14ac:dyDescent="0.25">
      <c r="A71" s="4" t="s">
        <v>44</v>
      </c>
      <c r="B71" s="11" t="s">
        <v>37</v>
      </c>
    </row>
    <row r="72" spans="1:5" ht="18.75" customHeight="1" x14ac:dyDescent="0.25">
      <c r="A72" s="4" t="s">
        <v>45</v>
      </c>
      <c r="B72" s="17" t="s">
        <v>36</v>
      </c>
    </row>
    <row r="73" spans="1:5" ht="18.75" customHeight="1" x14ac:dyDescent="0.25">
      <c r="A73" s="4" t="s">
        <v>46</v>
      </c>
      <c r="B73" s="17" t="s">
        <v>55</v>
      </c>
    </row>
    <row r="74" spans="1:5" ht="18.75" customHeight="1" x14ac:dyDescent="0.25">
      <c r="A74" s="4" t="s">
        <v>47</v>
      </c>
      <c r="B74" s="11" t="s">
        <v>37</v>
      </c>
    </row>
    <row r="75" spans="1:5" ht="18.7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2022-03-24T09:17:55Z</cp:lastPrinted>
  <dcterms:created xsi:type="dcterms:W3CDTF">2020-01-17T08:27:27Z</dcterms:created>
  <dcterms:modified xsi:type="dcterms:W3CDTF">2022-03-24T09:28:39Z</dcterms:modified>
</cp:coreProperties>
</file>