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3" i="1"/>
  <c r="B14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<sst xmlns="http://schemas.openxmlformats.org/spreadsheetml/2006/main" count="88" uniqueCount="57">
  <si>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</si>
  <si>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</si>
  <si>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</si>
  <si>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</si>
  <si>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</si>
  <si>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</si>
  <si>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</si>
  <si>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</si>
  <si>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</si>
  <si>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</si>
  <si>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</si>
  <si>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</si>
  <si>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</si>
  <si>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</si>
  <si>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</si>
  <si>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</si>
  <si>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</si>
  <si>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</si>
  <si>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</si>
  <si>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</si>
  <si>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</si>
  <si>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</si>
  <si>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</si>
  <si>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</si>
  <si>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</si>
  <si>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</si>
  <si>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</si>
  <si>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</si>
  <si>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</si>
  <si>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</si>
  <si>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</si>
  <si>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</si>
  <si>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</si>
  <si>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</si>
  <si>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</si>
  <si>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14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</si>
  <si>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</si>
  <si>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</si>
  <si>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</si>
  <si>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</si>
  <si>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</si>
  <si>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</si>
  <si>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</si>
  <si>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</si>
  <si>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</si>
  <si>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</si>
  <si>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</si>
  <si>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</si>
  <si>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</si>
  <si>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</si>
  <si>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</si>
  <si>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</si>
  <si>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</si>
  <si>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</si>
  <si>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3/-2085,59</t>
  </si>
  <si>
    <t>3/-491,50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</si>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</sst>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52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787884.12+B57+B58+B59+B60</f>
        <v>894412.50999999989</v>
      </c>
    </row>
    <row r="13" spans="1:5" ht="31.5">
      <c r="A13" s="8" t="s">
        <v>8</v>
      </c>
      <c r="B13" s="15">
        <f>788187.34+103729.76</f>
        <v>891917.1</v>
      </c>
      <c r="C13" s="13"/>
      <c r="E13" s="13"/>
    </row>
    <row r="14" spans="1:5" ht="31.5">
      <c r="A14" s="4" t="s">
        <v>13</v>
      </c>
      <c r="B14" s="15">
        <f>220390.17+27268.95</f>
        <v>247659.12000000002</v>
      </c>
    </row>
    <row r="15" spans="1:5">
      <c r="A15" s="8"/>
      <c r="B15" s="14"/>
    </row>
    <row r="16" spans="1:5">
      <c r="A16" s="8" t="s">
        <v>9</v>
      </c>
      <c r="B16" s="14" t="s">
        <v>36</v>
      </c>
    </row>
    <row r="17" spans="1:2">
      <c r="A17" s="8" t="s">
        <v>33</v>
      </c>
      <c r="B17" s="14" t="s">
        <v>36</v>
      </c>
    </row>
    <row r="18" spans="1:2">
      <c r="A18" s="4"/>
      <c r="B18" s="14"/>
    </row>
    <row r="19" spans="1:2">
      <c r="A19" s="4" t="s">
        <v>10</v>
      </c>
      <c r="B19" s="14">
        <f>3600+4538.3+3598.09+6600</f>
        <v>18336.39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1081628.75</v>
      </c>
    </row>
    <row r="23" spans="1:2" ht="31.5">
      <c r="A23" s="8" t="s">
        <v>8</v>
      </c>
      <c r="B23" s="11">
        <v>1073990.8</v>
      </c>
    </row>
    <row r="24" spans="1:2" ht="31.5">
      <c r="A24" s="4" t="s">
        <v>13</v>
      </c>
      <c r="B24" s="11">
        <v>315413.15999999997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136394.70000000001</v>
      </c>
    </row>
    <row r="28" spans="1:2" ht="31.5">
      <c r="A28" s="8" t="s">
        <v>8</v>
      </c>
      <c r="B28" s="11">
        <v>136955.69</v>
      </c>
    </row>
    <row r="29" spans="1:2" ht="31.5">
      <c r="A29" s="4" t="s">
        <v>13</v>
      </c>
      <c r="B29" s="11">
        <v>75351.95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86548.87</v>
      </c>
    </row>
    <row r="33" spans="1:2" ht="31.5">
      <c r="A33" s="8" t="s">
        <v>8</v>
      </c>
      <c r="B33" s="11">
        <v>86452.24</v>
      </c>
    </row>
    <row r="34" spans="1:2" ht="31.5">
      <c r="A34" s="4" t="s">
        <v>13</v>
      </c>
      <c r="B34" s="11">
        <v>39664.699999999997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93444.75</v>
      </c>
    </row>
    <row r="38" spans="1:2" ht="31.5">
      <c r="A38" s="8" t="s">
        <v>8</v>
      </c>
      <c r="B38" s="11">
        <v>93368.91</v>
      </c>
    </row>
    <row r="39" spans="1:2" ht="31.5">
      <c r="A39" s="4" t="s">
        <v>13</v>
      </c>
      <c r="B39" s="11">
        <v>47264.59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56</v>
      </c>
    </row>
    <row r="44" spans="1:2" ht="31.5">
      <c r="A44" s="4" t="s">
        <v>13</v>
      </c>
      <c r="B44" s="11" t="s">
        <v>56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56</v>
      </c>
    </row>
    <row r="49" spans="1:2" ht="31.5">
      <c r="A49" s="4" t="s">
        <v>13</v>
      </c>
      <c r="B49" s="11" t="s">
        <v>56</v>
      </c>
    </row>
    <row r="51" spans="1:2" ht="36.75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109596</v>
      </c>
    </row>
    <row r="54" spans="1:2" ht="48" customHeight="1">
      <c r="A54" s="4" t="s">
        <v>21</v>
      </c>
      <c r="B54" s="11">
        <v>102624</v>
      </c>
    </row>
    <row r="55" spans="1:2" ht="31.5">
      <c r="A55" s="4" t="s">
        <v>29</v>
      </c>
      <c r="B55" s="11">
        <v>89046.55</v>
      </c>
    </row>
    <row r="56" spans="1:2">
      <c r="A56" s="4" t="s">
        <v>28</v>
      </c>
      <c r="B56" s="11">
        <v>97506.72</v>
      </c>
    </row>
    <row r="57" spans="1:2" ht="31.5">
      <c r="A57" s="4" t="s">
        <v>25</v>
      </c>
      <c r="B57" s="11">
        <v>72902.210000000006</v>
      </c>
    </row>
    <row r="58" spans="1:2" ht="31.5">
      <c r="A58" s="4" t="s">
        <v>27</v>
      </c>
      <c r="B58" s="11">
        <v>22741.67</v>
      </c>
    </row>
    <row r="59" spans="1:2" ht="31.5">
      <c r="A59" s="4" t="s">
        <v>26</v>
      </c>
      <c r="B59" s="11">
        <v>4511.9399999999996</v>
      </c>
    </row>
    <row r="60" spans="1:2" ht="33" customHeight="1">
      <c r="A60" s="4" t="s">
        <v>51</v>
      </c>
      <c r="B60" s="11">
        <v>6372.57</v>
      </c>
    </row>
    <row r="61" spans="1:2" ht="30.75" customHeight="1">
      <c r="A61" s="4" t="s">
        <v>32</v>
      </c>
      <c r="B61" s="11">
        <v>2515.9499999999998</v>
      </c>
    </row>
    <row r="62" spans="1:2" ht="47.25">
      <c r="A62" s="4" t="s">
        <v>30</v>
      </c>
      <c r="B62" s="11">
        <v>29776.38</v>
      </c>
    </row>
    <row r="63" spans="1:2" ht="47.25">
      <c r="A63" s="4" t="s">
        <v>31</v>
      </c>
      <c r="B63" s="11">
        <v>220607.87</v>
      </c>
    </row>
    <row r="64" spans="1:2" ht="31.5">
      <c r="A64" s="4" t="s">
        <v>24</v>
      </c>
      <c r="B64" s="11">
        <v>0</v>
      </c>
    </row>
    <row r="65" spans="1:5">
      <c r="A65" s="4" t="s">
        <v>40</v>
      </c>
      <c r="B65" s="11">
        <v>11747.53</v>
      </c>
    </row>
    <row r="66" spans="1:5">
      <c r="A66" s="4" t="s">
        <v>39</v>
      </c>
      <c r="B66" s="11">
        <v>142558.68</v>
      </c>
    </row>
    <row r="67" spans="1:5">
      <c r="A67" s="6" t="s">
        <v>53</v>
      </c>
      <c r="B67" s="11">
        <f>SUM(B53:B66)</f>
        <v>912508.07000000007</v>
      </c>
      <c r="C67" s="13"/>
      <c r="E67" s="13"/>
    </row>
    <row r="68" spans="1:5">
      <c r="B68" s="12"/>
    </row>
    <row r="69" spans="1:5" ht="37.5" customHeight="1">
      <c r="A69" s="17" t="s">
        <v>41</v>
      </c>
      <c r="B69" s="17"/>
    </row>
    <row r="70" spans="1:5" ht="47.25">
      <c r="A70" s="4" t="s">
        <v>42</v>
      </c>
      <c r="B70" s="5" t="s">
        <v>43</v>
      </c>
    </row>
    <row r="71" spans="1:5">
      <c r="A71" s="4" t="s">
        <v>44</v>
      </c>
      <c r="B71" s="16">
        <v>0</v>
      </c>
    </row>
    <row r="72" spans="1:5">
      <c r="A72" s="4" t="s">
        <v>45</v>
      </c>
      <c r="B72" s="16" t="s">
        <v>54</v>
      </c>
    </row>
    <row r="73" spans="1:5">
      <c r="A73" s="4" t="s">
        <v>46</v>
      </c>
      <c r="B73" s="16">
        <v>0</v>
      </c>
    </row>
    <row r="74" spans="1:5">
      <c r="A74" s="4" t="s">
        <v>47</v>
      </c>
      <c r="B74" s="16" t="s">
        <v>55</v>
      </c>
    </row>
    <row r="75" spans="1:5" ht="31.5">
      <c r="A75" s="4" t="s">
        <v>48</v>
      </c>
      <c r="B75" s="11" t="s">
        <v>38</v>
      </c>
    </row>
    <row r="76" spans="1:5" ht="31.5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2023-03-21T01:55:48Z</cp:lastPrinted>
  <dcterms:created xsi:type="dcterms:W3CDTF">2020-01-17T08:27:27Z</dcterms:created>
  <dcterms:modified xsi:type="dcterms:W3CDTF">2023-03-21T02:07:31Z</dcterms:modified>
</cp:coreProperties>
</file>