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<sst xmlns="http://schemas.openxmlformats.org/spreadsheetml/2006/main" count="86" uniqueCount="56">
  <si>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</si>
  <si>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</si>
  <si>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</si>
  <si>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</si>
  <si>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</si>
  <si>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</si>
  <si>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</si>
  <si>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</si>
  <si>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</si>
  <si>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</si>
  <si>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</si>
  <si>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</si>
  <si>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</si>
  <si>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</si>
  <si>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</si>
  <si>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</si>
  <si>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</si>
  <si>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</si>
  <si>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</si>
  <si>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</si>
  <si>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</si>
  <si>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</si>
  <si>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</si>
  <si>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</si>
  <si>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</si>
  <si>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</si>
  <si>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</si>
  <si>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</si>
  <si>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</si>
  <si>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</si>
  <si>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</si>
  <si>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</si>
  <si>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</si>
  <si>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</si>
  <si>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</si>
  <si>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22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</si>
  <si>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</si>
  <si>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</si>
  <si>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</si>
  <si>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</si>
  <si>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</si>
  <si>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</si>
  <si>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</si>
  <si>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</si>
  <si>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</si>
  <si>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</si>
  <si>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</si>
  <si>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</si>
  <si>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</si>
  <si>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</si>
  <si>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</si>
  <si>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</si>
  <si>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-</t>
  </si>
  <si>
    <t>3 /-5906,91</t>
  </si>
  <si>
    <t>3/-1333,15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</si>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</sst>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topLeftCell="A58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3" style="1" customWidth="1"/>
    <col min="4" max="4" width="9.140625" style="1"/>
    <col min="5" max="5" width="17.28515625" style="1" customWidth="1"/>
    <col min="6" max="16384" width="9.140625" style="1"/>
  </cols>
  <sheetData>
    <row r="1" spans="1:5" ht="47.25" customHeight="1">
      <c r="A1" s="17" t="s">
        <v>48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50</v>
      </c>
    </row>
    <row r="5" spans="1:5">
      <c r="A5" s="3" t="s">
        <v>5</v>
      </c>
      <c r="B5" s="12">
        <v>44562</v>
      </c>
    </row>
    <row r="6" spans="1:5">
      <c r="A6" s="3" t="s">
        <v>6</v>
      </c>
      <c r="B6" s="12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3" t="s">
        <v>23</v>
      </c>
    </row>
    <row r="12" spans="1:5" ht="31.5">
      <c r="A12" s="3" t="s">
        <v>7</v>
      </c>
      <c r="B12" s="9">
        <f>1552368.72+B57+B58+B59+B60</f>
        <v>1705416.4599999997</v>
      </c>
    </row>
    <row r="13" spans="1:5" ht="31.5">
      <c r="A13" s="5" t="s">
        <v>8</v>
      </c>
      <c r="B13" s="9">
        <f>1543759.69+158037.36</f>
        <v>1701797.0499999998</v>
      </c>
      <c r="C13" s="7"/>
      <c r="E13" s="7"/>
    </row>
    <row r="14" spans="1:5" ht="31.5">
      <c r="A14" s="3" t="s">
        <v>13</v>
      </c>
      <c r="B14" s="9">
        <f>281661.35+18451.4</f>
        <v>300112.75</v>
      </c>
    </row>
    <row r="15" spans="1:5">
      <c r="A15" s="5"/>
      <c r="B15" s="8"/>
    </row>
    <row r="16" spans="1:5">
      <c r="A16" s="5" t="s">
        <v>9</v>
      </c>
      <c r="B16" s="8">
        <v>44198.75</v>
      </c>
    </row>
    <row r="17" spans="1:2">
      <c r="A17" s="5" t="s">
        <v>33</v>
      </c>
      <c r="B17" s="8">
        <v>47920.6</v>
      </c>
    </row>
    <row r="18" spans="1:2">
      <c r="A18" s="3"/>
      <c r="B18" s="8"/>
    </row>
    <row r="19" spans="1:2">
      <c r="A19" s="3" t="s">
        <v>10</v>
      </c>
      <c r="B19" s="8">
        <f>26400+11010.05+9076.73+7200</f>
        <v>53686.78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2560712.4700000002</v>
      </c>
    </row>
    <row r="23" spans="1:2" ht="31.5">
      <c r="A23" s="5" t="s">
        <v>8</v>
      </c>
      <c r="B23" s="8">
        <v>2525974.2999999998</v>
      </c>
    </row>
    <row r="24" spans="1:2" ht="31.5">
      <c r="A24" s="3" t="s">
        <v>13</v>
      </c>
      <c r="B24" s="8">
        <v>543778.17000000004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367893.34</v>
      </c>
    </row>
    <row r="28" spans="1:2" ht="31.5">
      <c r="A28" s="5" t="s">
        <v>8</v>
      </c>
      <c r="B28" s="8">
        <v>360406.98</v>
      </c>
    </row>
    <row r="29" spans="1:2" ht="31.5">
      <c r="A29" s="3" t="s">
        <v>13</v>
      </c>
      <c r="B29" s="8">
        <v>175464.34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203684.11</v>
      </c>
    </row>
    <row r="33" spans="1:2" ht="31.5">
      <c r="A33" s="5" t="s">
        <v>8</v>
      </c>
      <c r="B33" s="8">
        <v>198422.41</v>
      </c>
    </row>
    <row r="34" spans="1:2" ht="31.5">
      <c r="A34" s="3" t="s">
        <v>13</v>
      </c>
      <c r="B34" s="8">
        <v>64529.78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229846.93</v>
      </c>
    </row>
    <row r="38" spans="1:2" ht="31.5">
      <c r="A38" s="5" t="s">
        <v>8</v>
      </c>
      <c r="B38" s="8">
        <v>228103.5</v>
      </c>
    </row>
    <row r="39" spans="1:2" ht="31.5">
      <c r="A39" s="3" t="s">
        <v>13</v>
      </c>
      <c r="B39" s="8">
        <v>76418.039999999994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55</v>
      </c>
    </row>
    <row r="44" spans="1:2" ht="31.5">
      <c r="A44" s="3" t="s">
        <v>13</v>
      </c>
      <c r="B44" s="8" t="s">
        <v>55</v>
      </c>
    </row>
    <row r="45" spans="1:2">
      <c r="A45" s="3"/>
      <c r="B45" s="8"/>
    </row>
    <row r="46" spans="1:2">
      <c r="A46" s="6" t="s">
        <v>36</v>
      </c>
      <c r="B46" s="13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40.5" customHeight="1">
      <c r="A51" s="18" t="s">
        <v>18</v>
      </c>
      <c r="B51" s="18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206940</v>
      </c>
    </row>
    <row r="54" spans="1:2" ht="49.5" customHeight="1">
      <c r="A54" s="3" t="s">
        <v>21</v>
      </c>
      <c r="B54" s="8">
        <v>222360</v>
      </c>
    </row>
    <row r="55" spans="1:2" ht="31.5">
      <c r="A55" s="3" t="s">
        <v>29</v>
      </c>
      <c r="B55" s="8">
        <v>217460.81</v>
      </c>
    </row>
    <row r="56" spans="1:2">
      <c r="A56" s="3" t="s">
        <v>28</v>
      </c>
      <c r="B56" s="8">
        <v>233260.82</v>
      </c>
    </row>
    <row r="57" spans="1:2" ht="31.5">
      <c r="A57" s="3" t="s">
        <v>25</v>
      </c>
      <c r="B57" s="8">
        <v>89728.65</v>
      </c>
    </row>
    <row r="58" spans="1:2" ht="31.5">
      <c r="A58" s="3" t="s">
        <v>27</v>
      </c>
      <c r="B58" s="8">
        <v>42844.42</v>
      </c>
    </row>
    <row r="59" spans="1:2" ht="31.5">
      <c r="A59" s="3" t="s">
        <v>26</v>
      </c>
      <c r="B59" s="8">
        <v>8770.9</v>
      </c>
    </row>
    <row r="60" spans="1:2" ht="31.5">
      <c r="A60" s="3" t="s">
        <v>49</v>
      </c>
      <c r="B60" s="8">
        <v>11703.77</v>
      </c>
    </row>
    <row r="61" spans="1:2" ht="30.75" customHeight="1">
      <c r="A61" s="3" t="s">
        <v>32</v>
      </c>
      <c r="B61" s="8">
        <v>11103.69</v>
      </c>
    </row>
    <row r="62" spans="1:2" ht="47.25">
      <c r="A62" s="3" t="s">
        <v>30</v>
      </c>
      <c r="B62" s="8">
        <v>146302.5</v>
      </c>
    </row>
    <row r="63" spans="1:2" ht="47.25">
      <c r="A63" s="3" t="s">
        <v>31</v>
      </c>
      <c r="B63" s="8">
        <v>551416.56000000006</v>
      </c>
    </row>
    <row r="64" spans="1:2" ht="31.5">
      <c r="A64" s="3" t="s">
        <v>24</v>
      </c>
      <c r="B64" s="8">
        <v>0</v>
      </c>
    </row>
    <row r="65" spans="1:5">
      <c r="A65" s="3" t="s">
        <v>38</v>
      </c>
      <c r="B65" s="8">
        <v>25900.639999999999</v>
      </c>
    </row>
    <row r="66" spans="1:5">
      <c r="A66" s="4" t="s">
        <v>51</v>
      </c>
      <c r="B66" s="8">
        <f>SUM(B53:B65)</f>
        <v>1767792.76</v>
      </c>
      <c r="C66" s="7"/>
      <c r="E66" s="7"/>
    </row>
    <row r="67" spans="1:5">
      <c r="B67" s="14"/>
    </row>
    <row r="68" spans="1:5" ht="39.75" customHeight="1">
      <c r="A68" s="16" t="s">
        <v>39</v>
      </c>
      <c r="B68" s="16"/>
    </row>
    <row r="69" spans="1:5" ht="47.25">
      <c r="A69" s="3" t="s">
        <v>40</v>
      </c>
      <c r="B69" s="10" t="s">
        <v>41</v>
      </c>
    </row>
    <row r="70" spans="1:5">
      <c r="A70" s="3" t="s">
        <v>42</v>
      </c>
      <c r="B70" s="10" t="s">
        <v>52</v>
      </c>
    </row>
    <row r="71" spans="1:5">
      <c r="A71" s="3" t="s">
        <v>43</v>
      </c>
      <c r="B71" s="11" t="s">
        <v>53</v>
      </c>
    </row>
    <row r="72" spans="1:5">
      <c r="A72" s="3" t="s">
        <v>44</v>
      </c>
      <c r="B72" s="10">
        <v>0</v>
      </c>
    </row>
    <row r="73" spans="1:5" ht="16.5" customHeight="1">
      <c r="A73" s="3" t="s">
        <v>45</v>
      </c>
      <c r="B73" s="10" t="s">
        <v>54</v>
      </c>
    </row>
    <row r="74" spans="1:5" ht="16.5" customHeight="1">
      <c r="A74" s="3" t="s">
        <v>46</v>
      </c>
      <c r="B74" s="8" t="s">
        <v>37</v>
      </c>
    </row>
    <row r="75" spans="1:5" ht="16.5" customHeight="1">
      <c r="A75" s="3" t="s">
        <v>47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2023-03-21T01:57:03Z</cp:lastPrinted>
  <dcterms:created xsi:type="dcterms:W3CDTF">2020-01-17T08:27:27Z</dcterms:created>
  <dcterms:modified xsi:type="dcterms:W3CDTF">2023-03-21T02:09:26Z</dcterms:modified>
</cp:coreProperties>
</file>