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Лист1!$A$1:$B$76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7"/>
</calcChain>
</file>

<file path=xl/sharedStrings.xml><?xml version="1.0" encoding="utf-8"?>
<sst xmlns="http://schemas.openxmlformats.org/spreadsheetml/2006/main" count="88" uniqueCount="57">
  <si>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</si>
  <si>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</si>
  <si>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</si>
  <si>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</si>
  <si>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</si>
  <si>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</si>
  <si>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</si>
  <si>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</si>
  <si>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</si>
  <si>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</si>
  <si>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</si>
  <si>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</si>
  <si>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</si>
  <si>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</si>
  <si>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</si>
  <si>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</si>
  <si>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</si>
  <si>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</si>
  <si>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</si>
  <si>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</si>
  <si>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</si>
  <si>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</si>
  <si>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</si>
  <si>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</si>
  <si>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</si>
  <si>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</si>
  <si>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</si>
  <si>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</si>
  <si>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</si>
  <si>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</si>
  <si>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</si>
  <si>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</si>
  <si>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</si>
  <si>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</si>
  <si>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</si>
  <si>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28</t>
  </si>
  <si>
    <t>-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</si>
  <si>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</si>
  <si>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</si>
  <si>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</si>
  <si>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</si>
  <si>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</si>
  <si>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</si>
  <si>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</si>
  <si>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</si>
  <si>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</si>
  <si>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</si>
  <si>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</si>
  <si>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</si>
  <si>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</si>
  <si>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</si>
  <si>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</si>
  <si>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</si>
  <si>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</si>
  <si>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3/-4552,30</t>
  </si>
  <si>
    <t>3/-1020,54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</si>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</sst>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4" customWidth="1"/>
    <col min="3" max="3" width="11.28515625" style="1" bestFit="1" customWidth="1"/>
    <col min="4" max="4" width="9.140625" style="1"/>
    <col min="5" max="5" width="12.5703125" style="1" bestFit="1" customWidth="1"/>
    <col min="6" max="16384" width="9.140625" style="1"/>
  </cols>
  <sheetData>
    <row r="1" spans="1:5" ht="47.25" customHeight="1">
      <c r="A1" s="16" t="s">
        <v>50</v>
      </c>
      <c r="B1" s="16"/>
    </row>
    <row r="2" spans="1:5" ht="19.5">
      <c r="A2" s="15" t="s">
        <v>35</v>
      </c>
      <c r="B2" s="15"/>
    </row>
    <row r="4" spans="1:5">
      <c r="A4" s="3" t="s">
        <v>0</v>
      </c>
      <c r="B4" s="10" t="s">
        <v>52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5" t="s">
        <v>4</v>
      </c>
      <c r="B10" s="15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741168.06+B57+B58+B59+B60</f>
        <v>851455.41</v>
      </c>
    </row>
    <row r="13" spans="1:5" ht="31.5">
      <c r="A13" s="5" t="s">
        <v>8</v>
      </c>
      <c r="B13" s="9">
        <f>778091.06+108859.62</f>
        <v>886950.68</v>
      </c>
      <c r="C13" s="7"/>
      <c r="E13" s="7"/>
    </row>
    <row r="14" spans="1:5" ht="31.5">
      <c r="A14" s="3" t="s">
        <v>13</v>
      </c>
      <c r="B14" s="9">
        <f>216759.33+23964.7</f>
        <v>240724.03</v>
      </c>
    </row>
    <row r="15" spans="1:5">
      <c r="A15" s="5"/>
      <c r="B15" s="8"/>
    </row>
    <row r="16" spans="1:5">
      <c r="A16" s="5" t="s">
        <v>9</v>
      </c>
      <c r="B16" s="8" t="s">
        <v>36</v>
      </c>
    </row>
    <row r="17" spans="1:2">
      <c r="A17" s="5" t="s">
        <v>33</v>
      </c>
      <c r="B17" s="8" t="s">
        <v>36</v>
      </c>
    </row>
    <row r="18" spans="1:2">
      <c r="A18" s="3"/>
      <c r="B18" s="8"/>
    </row>
    <row r="19" spans="1:2">
      <c r="A19" s="3" t="s">
        <v>10</v>
      </c>
      <c r="B19" s="8">
        <f>6600+4067.17+4538.3+3600</f>
        <v>18805.47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>
        <v>1024865.24</v>
      </c>
    </row>
    <row r="23" spans="1:2" ht="31.5">
      <c r="A23" s="5" t="s">
        <v>8</v>
      </c>
      <c r="B23" s="8">
        <v>1052251.73</v>
      </c>
    </row>
    <row r="24" spans="1:2" ht="31.5">
      <c r="A24" s="3" t="s">
        <v>13</v>
      </c>
      <c r="B24" s="8">
        <v>295842.40000000002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>
        <v>192475.68</v>
      </c>
    </row>
    <row r="28" spans="1:2" ht="31.5">
      <c r="A28" s="5" t="s">
        <v>8</v>
      </c>
      <c r="B28" s="8">
        <v>251637.88</v>
      </c>
    </row>
    <row r="29" spans="1:2" ht="31.5">
      <c r="A29" s="3" t="s">
        <v>13</v>
      </c>
      <c r="B29" s="8">
        <v>86964.62</v>
      </c>
    </row>
    <row r="30" spans="1:2">
      <c r="A30" s="3"/>
      <c r="B30" s="8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>
        <v>103453.79</v>
      </c>
    </row>
    <row r="33" spans="1:2" ht="31.5">
      <c r="A33" s="5" t="s">
        <v>8</v>
      </c>
      <c r="B33" s="8">
        <v>134052.72</v>
      </c>
    </row>
    <row r="34" spans="1:2" ht="31.5">
      <c r="A34" s="3" t="s">
        <v>13</v>
      </c>
      <c r="B34" s="8">
        <v>37679.300000000003</v>
      </c>
    </row>
    <row r="35" spans="1:2">
      <c r="A35" s="3"/>
      <c r="B35" s="8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8">
        <v>117299.54</v>
      </c>
    </row>
    <row r="38" spans="1:2" ht="31.5">
      <c r="A38" s="5" t="s">
        <v>8</v>
      </c>
      <c r="B38" s="8">
        <v>155074.32999999999</v>
      </c>
    </row>
    <row r="39" spans="1:2" ht="31.5">
      <c r="A39" s="3" t="s">
        <v>13</v>
      </c>
      <c r="B39" s="8">
        <v>50706.5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 t="s">
        <v>38</v>
      </c>
    </row>
    <row r="43" spans="1:2" ht="31.5">
      <c r="A43" s="5" t="s">
        <v>8</v>
      </c>
      <c r="B43" s="8" t="s">
        <v>56</v>
      </c>
    </row>
    <row r="44" spans="1:2" ht="31.5">
      <c r="A44" s="3" t="s">
        <v>13</v>
      </c>
      <c r="B44" s="8" t="s">
        <v>56</v>
      </c>
    </row>
    <row r="45" spans="1:2">
      <c r="A45" s="3"/>
      <c r="B45" s="8"/>
    </row>
    <row r="46" spans="1:2">
      <c r="A46" s="6" t="s">
        <v>37</v>
      </c>
      <c r="B46" s="12" t="s">
        <v>23</v>
      </c>
    </row>
    <row r="47" spans="1:2" ht="37.5" customHeight="1">
      <c r="A47" s="3" t="s">
        <v>7</v>
      </c>
      <c r="B47" s="8" t="s">
        <v>38</v>
      </c>
    </row>
    <row r="48" spans="1:2" ht="31.5">
      <c r="A48" s="5" t="s">
        <v>8</v>
      </c>
      <c r="B48" s="8" t="s">
        <v>56</v>
      </c>
    </row>
    <row r="49" spans="1:2" ht="31.5">
      <c r="A49" s="3" t="s">
        <v>13</v>
      </c>
      <c r="B49" s="8" t="s">
        <v>56</v>
      </c>
    </row>
    <row r="51" spans="1:2" ht="36.75" customHeight="1">
      <c r="A51" s="17" t="s">
        <v>18</v>
      </c>
      <c r="B51" s="17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111588</v>
      </c>
    </row>
    <row r="54" spans="1:2" ht="48" customHeight="1">
      <c r="A54" s="3" t="s">
        <v>21</v>
      </c>
      <c r="B54" s="8">
        <v>102624</v>
      </c>
    </row>
    <row r="55" spans="1:2" ht="31.5">
      <c r="A55" s="3" t="s">
        <v>29</v>
      </c>
      <c r="B55" s="8">
        <v>81940.91</v>
      </c>
    </row>
    <row r="56" spans="1:2">
      <c r="A56" s="3" t="s">
        <v>28</v>
      </c>
      <c r="B56" s="8">
        <v>89726.28</v>
      </c>
    </row>
    <row r="57" spans="1:2" ht="31.5">
      <c r="A57" s="3" t="s">
        <v>25</v>
      </c>
      <c r="B57" s="8">
        <v>76296.67</v>
      </c>
    </row>
    <row r="58" spans="1:2" ht="31.5">
      <c r="A58" s="3" t="s">
        <v>27</v>
      </c>
      <c r="B58" s="8">
        <v>23167.79</v>
      </c>
    </row>
    <row r="59" spans="1:2" ht="31.5">
      <c r="A59" s="3" t="s">
        <v>26</v>
      </c>
      <c r="B59" s="8">
        <v>4574.07</v>
      </c>
    </row>
    <row r="60" spans="1:2" ht="31.5">
      <c r="A60" s="3" t="s">
        <v>51</v>
      </c>
      <c r="B60" s="8">
        <v>6248.82</v>
      </c>
    </row>
    <row r="61" spans="1:2" ht="30.75" customHeight="1">
      <c r="A61" s="3" t="s">
        <v>32</v>
      </c>
      <c r="B61" s="8">
        <v>2960.31</v>
      </c>
    </row>
    <row r="62" spans="1:2" ht="47.25">
      <c r="A62" s="3" t="s">
        <v>30</v>
      </c>
      <c r="B62" s="8">
        <v>13114.25</v>
      </c>
    </row>
    <row r="63" spans="1:2" ht="47.25">
      <c r="A63" s="3" t="s">
        <v>31</v>
      </c>
      <c r="B63" s="8">
        <v>226392.67</v>
      </c>
    </row>
    <row r="64" spans="1:2" ht="31.5">
      <c r="A64" s="3" t="s">
        <v>24</v>
      </c>
      <c r="B64" s="8">
        <v>0</v>
      </c>
    </row>
    <row r="65" spans="1:5">
      <c r="A65" s="3" t="s">
        <v>40</v>
      </c>
      <c r="B65" s="8">
        <v>0</v>
      </c>
    </row>
    <row r="66" spans="1:5">
      <c r="A66" s="3" t="s">
        <v>39</v>
      </c>
      <c r="B66" s="8">
        <v>131183.70000000001</v>
      </c>
    </row>
    <row r="67" spans="1:5">
      <c r="A67" s="4" t="s">
        <v>53</v>
      </c>
      <c r="B67" s="8">
        <f>SUM(B53:B66)</f>
        <v>869817.47</v>
      </c>
      <c r="C67" s="7"/>
      <c r="E67" s="7"/>
    </row>
    <row r="68" spans="1:5">
      <c r="B68" s="13"/>
    </row>
    <row r="69" spans="1:5" ht="39.75" customHeight="1">
      <c r="A69" s="15" t="s">
        <v>41</v>
      </c>
      <c r="B69" s="15"/>
    </row>
    <row r="70" spans="1:5" ht="47.25">
      <c r="A70" s="3" t="s">
        <v>42</v>
      </c>
      <c r="B70" s="10" t="s">
        <v>43</v>
      </c>
    </row>
    <row r="71" spans="1:5">
      <c r="A71" s="3" t="s">
        <v>44</v>
      </c>
      <c r="B71" s="10">
        <v>0</v>
      </c>
    </row>
    <row r="72" spans="1:5">
      <c r="A72" s="3" t="s">
        <v>45</v>
      </c>
      <c r="B72" s="10" t="s">
        <v>54</v>
      </c>
    </row>
    <row r="73" spans="1:5">
      <c r="A73" s="3" t="s">
        <v>46</v>
      </c>
      <c r="B73" s="10">
        <v>0</v>
      </c>
    </row>
    <row r="74" spans="1:5" ht="16.5" customHeight="1">
      <c r="A74" s="3" t="s">
        <v>47</v>
      </c>
      <c r="B74" s="10" t="s">
        <v>55</v>
      </c>
    </row>
    <row r="75" spans="1:5" ht="16.5" customHeight="1">
      <c r="A75" s="3" t="s">
        <v>48</v>
      </c>
      <c r="B75" s="8" t="s">
        <v>38</v>
      </c>
    </row>
    <row r="76" spans="1:5" ht="16.5" customHeight="1">
      <c r="A76" s="3" t="s">
        <v>49</v>
      </c>
      <c r="B76" s="8" t="s">
        <v>38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2023-03-21T01:56:10Z</cp:lastPrinted>
  <dcterms:created xsi:type="dcterms:W3CDTF">2020-01-17T08:27:27Z</dcterms:created>
  <dcterms:modified xsi:type="dcterms:W3CDTF">2023-03-21T02:15:53Z</dcterms:modified>
</cp:coreProperties>
</file>