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<sst xmlns="http://schemas.openxmlformats.org/spreadsheetml/2006/main" count="88" uniqueCount="57">
  <si>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</si>
  <si>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</si>
  <si>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</si>
  <si>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</si>
  <si>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</si>
  <si>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</si>
  <si>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</si>
  <si>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</si>
  <si>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</si>
  <si>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</si>
  <si>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</si>
  <si>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</si>
  <si>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</si>
  <si>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</si>
  <si>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</si>
  <si>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</si>
  <si>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</si>
  <si>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</si>
  <si>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</si>
  <si>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</si>
  <si>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</si>
  <si>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</si>
  <si>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</si>
  <si>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</si>
  <si>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</si>
  <si>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</si>
  <si>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</si>
  <si>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</si>
  <si>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</si>
  <si>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</si>
  <si>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</si>
  <si>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</si>
  <si>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</si>
  <si>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</si>
  <si>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</si>
  <si>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3/1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</si>
  <si>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</si>
  <si>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</si>
  <si>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</si>
  <si>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</si>
  <si>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</si>
  <si>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</si>
  <si>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</si>
  <si>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</si>
  <si>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</si>
  <si>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</si>
  <si>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</si>
  <si>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</si>
  <si>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</si>
  <si>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</si>
  <si>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</si>
  <si>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</si>
  <si>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</si>
  <si>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</si>
  <si>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3/-5220,87</t>
  </si>
  <si>
    <t>3/-1179,24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</si>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</sst>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2" sqref="C12"/>
    </sheetView>
  </sheetViews>
  <sheetFormatPr defaultRowHeight="15.75"/>
  <cols>
    <col min="1" max="1" width="68.42578125" style="2" customWidth="1"/>
    <col min="2" max="2" width="23.28515625" style="14" customWidth="1"/>
    <col min="3" max="3" width="18.7109375" style="1" customWidth="1"/>
    <col min="4" max="4" width="16.28515625" style="1" customWidth="1"/>
    <col min="5" max="5" width="13.7109375" style="1" customWidth="1"/>
    <col min="6" max="16384" width="9.140625" style="1"/>
  </cols>
  <sheetData>
    <row r="1" spans="1:4" ht="47.25" customHeight="1">
      <c r="A1" s="17" t="s">
        <v>51</v>
      </c>
      <c r="B1" s="17"/>
    </row>
    <row r="2" spans="1:4" ht="19.5">
      <c r="A2" s="16" t="s">
        <v>35</v>
      </c>
      <c r="B2" s="16"/>
    </row>
    <row r="4" spans="1:4">
      <c r="A4" s="3" t="s">
        <v>0</v>
      </c>
      <c r="B4" s="10" t="s">
        <v>52</v>
      </c>
    </row>
    <row r="5" spans="1:4">
      <c r="A5" s="3" t="s">
        <v>5</v>
      </c>
      <c r="B5" s="11">
        <v>44562</v>
      </c>
    </row>
    <row r="6" spans="1:4">
      <c r="A6" s="3" t="s">
        <v>6</v>
      </c>
      <c r="B6" s="11">
        <v>44926</v>
      </c>
    </row>
    <row r="7" spans="1:4">
      <c r="A7" s="3" t="s">
        <v>1</v>
      </c>
      <c r="B7" s="10" t="s">
        <v>2</v>
      </c>
    </row>
    <row r="8" spans="1:4">
      <c r="A8" s="3" t="s">
        <v>3</v>
      </c>
      <c r="B8" s="10" t="s">
        <v>34</v>
      </c>
    </row>
    <row r="10" spans="1:4" ht="19.5">
      <c r="A10" s="16" t="s">
        <v>4</v>
      </c>
      <c r="B10" s="16"/>
    </row>
    <row r="11" spans="1:4">
      <c r="A11" s="6" t="s">
        <v>11</v>
      </c>
      <c r="B11" s="12" t="s">
        <v>23</v>
      </c>
    </row>
    <row r="12" spans="1:4" ht="31.5">
      <c r="A12" s="3" t="s">
        <v>7</v>
      </c>
      <c r="B12" s="9">
        <f>1175485.02+B57+B58+B59+B60</f>
        <v>1314320.6100000001</v>
      </c>
      <c r="C12" s="7"/>
    </row>
    <row r="13" spans="1:4" ht="31.5">
      <c r="A13" s="5" t="s">
        <v>8</v>
      </c>
      <c r="B13" s="9">
        <f>1189332.68+136326.17</f>
        <v>1325658.8499999999</v>
      </c>
      <c r="D13" s="7"/>
    </row>
    <row r="14" spans="1:4" ht="31.5">
      <c r="A14" s="5" t="s">
        <v>13</v>
      </c>
      <c r="B14" s="9">
        <f>192459.49+21625.1</f>
        <v>214084.59</v>
      </c>
    </row>
    <row r="15" spans="1:4">
      <c r="A15" s="5"/>
      <c r="B15" s="8"/>
    </row>
    <row r="16" spans="1:4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6600+7200+4538.3+3813.88</f>
        <v>22152.18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1502907.43</v>
      </c>
    </row>
    <row r="23" spans="1:2" ht="31.5">
      <c r="A23" s="5" t="s">
        <v>8</v>
      </c>
      <c r="B23" s="8">
        <v>1504308.64</v>
      </c>
    </row>
    <row r="24" spans="1:2" ht="31.5">
      <c r="A24" s="3" t="s">
        <v>13</v>
      </c>
      <c r="B24" s="8">
        <v>233284.26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259387.78</v>
      </c>
    </row>
    <row r="28" spans="1:2" ht="31.5">
      <c r="A28" s="5" t="s">
        <v>8</v>
      </c>
      <c r="B28" s="8">
        <v>257012.41</v>
      </c>
    </row>
    <row r="29" spans="1:2" ht="31.5">
      <c r="A29" s="3" t="s">
        <v>13</v>
      </c>
      <c r="B29" s="8">
        <v>66790.25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136527.29</v>
      </c>
    </row>
    <row r="33" spans="1:2" ht="31.5">
      <c r="A33" s="5" t="s">
        <v>8</v>
      </c>
      <c r="B33" s="8">
        <v>135302.85</v>
      </c>
    </row>
    <row r="34" spans="1:2" ht="31.5">
      <c r="A34" s="3" t="s">
        <v>13</v>
      </c>
      <c r="B34" s="8">
        <v>34317.65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156976.10999999999</v>
      </c>
    </row>
    <row r="38" spans="1:2" ht="31.5">
      <c r="A38" s="5" t="s">
        <v>8</v>
      </c>
      <c r="B38" s="8">
        <v>156005.17000000001</v>
      </c>
    </row>
    <row r="39" spans="1:2" ht="31.5">
      <c r="A39" s="3" t="s">
        <v>13</v>
      </c>
      <c r="B39" s="8">
        <v>41732.81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1.5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7.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138756</v>
      </c>
    </row>
    <row r="54" spans="1:2" ht="52.5" customHeight="1">
      <c r="A54" s="3" t="s">
        <v>21</v>
      </c>
      <c r="B54" s="8">
        <v>136836</v>
      </c>
    </row>
    <row r="55" spans="1:2" ht="31.5">
      <c r="A55" s="3" t="s">
        <v>29</v>
      </c>
      <c r="B55" s="8">
        <v>123905.35</v>
      </c>
    </row>
    <row r="56" spans="1:2">
      <c r="A56" s="3" t="s">
        <v>28</v>
      </c>
      <c r="B56" s="8">
        <v>135678.29999999999</v>
      </c>
    </row>
    <row r="57" spans="1:2" ht="31.5">
      <c r="A57" s="3" t="s">
        <v>25</v>
      </c>
      <c r="B57" s="8">
        <v>96681.54</v>
      </c>
    </row>
    <row r="58" spans="1:2" ht="31.5">
      <c r="A58" s="3" t="s">
        <v>27</v>
      </c>
      <c r="B58" s="8">
        <v>28768.78</v>
      </c>
    </row>
    <row r="59" spans="1:2" ht="31.5">
      <c r="A59" s="3" t="s">
        <v>26</v>
      </c>
      <c r="B59" s="8">
        <v>5690.05</v>
      </c>
    </row>
    <row r="60" spans="1:2" ht="31.5">
      <c r="A60" s="3" t="s">
        <v>50</v>
      </c>
      <c r="B60" s="8">
        <v>7695.22</v>
      </c>
    </row>
    <row r="61" spans="1:2" ht="31.5">
      <c r="A61" s="3" t="s">
        <v>32</v>
      </c>
      <c r="B61" s="8">
        <v>7062.91</v>
      </c>
    </row>
    <row r="62" spans="1:2" ht="47.25">
      <c r="A62" s="3" t="s">
        <v>30</v>
      </c>
      <c r="B62" s="8">
        <v>66705.789999999994</v>
      </c>
    </row>
    <row r="63" spans="1:2" ht="47.25">
      <c r="A63" s="3" t="s">
        <v>31</v>
      </c>
      <c r="B63" s="8">
        <v>348576.69</v>
      </c>
    </row>
    <row r="64" spans="1:2" ht="31.5">
      <c r="A64" s="3" t="s">
        <v>24</v>
      </c>
      <c r="B64" s="8">
        <v>6378.8</v>
      </c>
    </row>
    <row r="65" spans="1:5" ht="18.75" customHeight="1">
      <c r="A65" s="3" t="s">
        <v>40</v>
      </c>
      <c r="B65" s="8">
        <v>21317.64</v>
      </c>
    </row>
    <row r="66" spans="1:5" ht="18.75" customHeight="1">
      <c r="A66" s="3" t="s">
        <v>39</v>
      </c>
      <c r="B66" s="8">
        <v>198367.2</v>
      </c>
    </row>
    <row r="67" spans="1:5" ht="18.75" customHeight="1">
      <c r="A67" s="4" t="s">
        <v>53</v>
      </c>
      <c r="B67" s="8">
        <f>SUM(B53:B66)</f>
        <v>1322420.27</v>
      </c>
      <c r="C67" s="7"/>
      <c r="E67" s="7"/>
    </row>
    <row r="68" spans="1:5">
      <c r="B68" s="13"/>
    </row>
    <row r="69" spans="1:5" ht="51.75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>
      <c r="A71" s="3" t="s">
        <v>44</v>
      </c>
      <c r="B71" s="10">
        <v>0</v>
      </c>
    </row>
    <row r="72" spans="1:5">
      <c r="A72" s="3" t="s">
        <v>45</v>
      </c>
      <c r="B72" s="10" t="s">
        <v>54</v>
      </c>
    </row>
    <row r="73" spans="1:5">
      <c r="A73" s="3" t="s">
        <v>46</v>
      </c>
      <c r="B73" s="10">
        <v>0</v>
      </c>
    </row>
    <row r="74" spans="1:5">
      <c r="A74" s="3" t="s">
        <v>47</v>
      </c>
      <c r="B74" s="10" t="s">
        <v>55</v>
      </c>
    </row>
    <row r="75" spans="1:5" ht="31.5">
      <c r="A75" s="3" t="s">
        <v>48</v>
      </c>
      <c r="B75" s="8" t="s">
        <v>38</v>
      </c>
    </row>
    <row r="76" spans="1:5" ht="31.5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2023-03-21T01:51:45Z</cp:lastPrinted>
  <dcterms:created xsi:type="dcterms:W3CDTF">2020-01-17T08:27:27Z</dcterms:created>
  <dcterms:modified xsi:type="dcterms:W3CDTF">2023-03-21T02:04:34Z</dcterms:modified>
</cp:coreProperties>
</file>