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<sst xmlns="http://schemas.openxmlformats.org/spreadsheetml/2006/main" count="88" uniqueCount="57">
  <si>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</si>
  <si>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</si>
  <si>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</si>
  <si>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</si>
  <si>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</si>
  <si>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</si>
  <si>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</si>
  <si>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</si>
  <si>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</si>
  <si>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</si>
  <si>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</si>
  <si>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</si>
  <si>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</si>
  <si>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</si>
  <si>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</si>
  <si>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</si>
  <si>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</si>
  <si>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</si>
  <si>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</si>
  <si>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</si>
  <si>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</si>
  <si>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</si>
  <si>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</si>
  <si>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</si>
  <si>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</si>
  <si>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</si>
  <si>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</si>
  <si>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</si>
  <si>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</si>
  <si>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</si>
  <si>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</si>
  <si>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</si>
  <si>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</si>
  <si>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</si>
  <si>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</si>
  <si>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-</t>
  </si>
  <si>
    <t>ул. 50 ЛЕТ ГОРОДА, д. 3/2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</si>
  <si>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</si>
  <si>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</si>
  <si>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</si>
  <si>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</si>
  <si>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</si>
  <si>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</si>
  <si>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</si>
  <si>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</si>
  <si>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</si>
  <si>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</si>
  <si>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</si>
  <si>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</si>
  <si>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</si>
  <si>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</si>
  <si>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</si>
  <si>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>2022 год</t>
  </si>
  <si>
    <t>Итого затрат за 2022 год</t>
  </si>
  <si>
    <t>3/-4834,95</t>
  </si>
  <si>
    <t>3/-1148,61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</si>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</sst>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topLeftCell="A55" zoomScaleNormal="100" workbookViewId="0">
      <selection activeCell="C12" sqref="C12"/>
    </sheetView>
  </sheetViews>
  <sheetFormatPr defaultRowHeight="15.75"/>
  <cols>
    <col min="1" max="1" width="68.42578125" style="2" customWidth="1"/>
    <col min="2" max="2" width="23.28515625" style="3" customWidth="1"/>
    <col min="3" max="3" width="13.28515625" style="1" customWidth="1"/>
    <col min="4" max="4" width="9.140625" style="1"/>
    <col min="5" max="5" width="15" style="1" customWidth="1"/>
    <col min="6" max="16384" width="9.140625" style="1"/>
  </cols>
  <sheetData>
    <row r="1" spans="1:5" ht="47.25" customHeight="1">
      <c r="A1" s="18" t="s">
        <v>51</v>
      </c>
      <c r="B1" s="18"/>
    </row>
    <row r="2" spans="1:5" ht="19.5">
      <c r="A2" s="17" t="s">
        <v>36</v>
      </c>
      <c r="B2" s="17"/>
    </row>
    <row r="4" spans="1:5">
      <c r="A4" s="4" t="s">
        <v>0</v>
      </c>
      <c r="B4" s="5" t="s">
        <v>52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7" t="s">
        <v>4</v>
      </c>
      <c r="B10" s="17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1096631.52+B57+B58+B59+B60</f>
        <v>1242595.5599999998</v>
      </c>
      <c r="C12" s="13"/>
    </row>
    <row r="13" spans="1:5" ht="31.5">
      <c r="A13" s="8" t="s">
        <v>8</v>
      </c>
      <c r="B13" s="15">
        <f>1161725.91+146238.52</f>
        <v>1307964.43</v>
      </c>
      <c r="C13" s="13"/>
    </row>
    <row r="14" spans="1:5" ht="31.5">
      <c r="A14" s="4" t="s">
        <v>13</v>
      </c>
      <c r="B14" s="15">
        <f>195693.2+21022.05</f>
        <v>216715.25</v>
      </c>
      <c r="E14" s="13"/>
    </row>
    <row r="15" spans="1:5">
      <c r="A15" s="8"/>
      <c r="B15" s="14"/>
    </row>
    <row r="16" spans="1:5">
      <c r="A16" s="8" t="s">
        <v>9</v>
      </c>
      <c r="B16" s="14" t="s">
        <v>35</v>
      </c>
    </row>
    <row r="17" spans="1:2">
      <c r="A17" s="8" t="s">
        <v>33</v>
      </c>
      <c r="B17" s="14" t="s">
        <v>35</v>
      </c>
    </row>
    <row r="18" spans="1:2">
      <c r="A18" s="4"/>
      <c r="B18" s="14"/>
    </row>
    <row r="19" spans="1:2">
      <c r="A19" s="4" t="s">
        <v>10</v>
      </c>
      <c r="B19" s="14">
        <f>6600+3598.09+4538.3+7200</f>
        <v>21936.39</v>
      </c>
    </row>
    <row r="20" spans="1:2">
      <c r="A20" s="4"/>
      <c r="B20" s="14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1462786.18</v>
      </c>
    </row>
    <row r="23" spans="1:2" ht="31.5">
      <c r="A23" s="8" t="s">
        <v>8</v>
      </c>
      <c r="B23" s="11">
        <v>1515732.76</v>
      </c>
    </row>
    <row r="24" spans="1:2" ht="31.5">
      <c r="A24" s="4" t="s">
        <v>13</v>
      </c>
      <c r="B24" s="11">
        <v>275130.52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217534.69</v>
      </c>
    </row>
    <row r="28" spans="1:2" ht="31.5">
      <c r="A28" s="8" t="s">
        <v>8</v>
      </c>
      <c r="B28" s="11">
        <v>235340.35</v>
      </c>
    </row>
    <row r="29" spans="1:2" ht="31.5">
      <c r="A29" s="4" t="s">
        <v>13</v>
      </c>
      <c r="B29" s="11">
        <v>54920.21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126350.02</v>
      </c>
    </row>
    <row r="33" spans="1:2" ht="31.5">
      <c r="A33" s="8" t="s">
        <v>8</v>
      </c>
      <c r="B33" s="11">
        <v>133222.89000000001</v>
      </c>
    </row>
    <row r="34" spans="1:2" ht="31.5">
      <c r="A34" s="4" t="s">
        <v>13</v>
      </c>
      <c r="B34" s="11">
        <v>31000.07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141279.42000000001</v>
      </c>
    </row>
    <row r="38" spans="1:2" ht="31.5">
      <c r="A38" s="8" t="s">
        <v>8</v>
      </c>
      <c r="B38" s="11">
        <v>158485.20000000001</v>
      </c>
    </row>
    <row r="39" spans="1:2" ht="31.5">
      <c r="A39" s="4" t="s">
        <v>13</v>
      </c>
      <c r="B39" s="11">
        <v>28810.33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 t="s">
        <v>38</v>
      </c>
    </row>
    <row r="43" spans="1:2" ht="31.5">
      <c r="A43" s="8" t="s">
        <v>8</v>
      </c>
      <c r="B43" s="11" t="s">
        <v>56</v>
      </c>
    </row>
    <row r="44" spans="1:2" ht="31.5">
      <c r="A44" s="4" t="s">
        <v>13</v>
      </c>
      <c r="B44" s="11" t="s">
        <v>56</v>
      </c>
    </row>
    <row r="45" spans="1:2">
      <c r="A45" s="4"/>
      <c r="B45" s="11"/>
    </row>
    <row r="46" spans="1:2">
      <c r="A46" s="9" t="s">
        <v>37</v>
      </c>
      <c r="B46" s="10" t="s">
        <v>23</v>
      </c>
    </row>
    <row r="47" spans="1:2" ht="31.5">
      <c r="A47" s="4" t="s">
        <v>7</v>
      </c>
      <c r="B47" s="11" t="s">
        <v>38</v>
      </c>
    </row>
    <row r="48" spans="1:2" ht="31.5">
      <c r="A48" s="8" t="s">
        <v>8</v>
      </c>
      <c r="B48" s="11" t="s">
        <v>56</v>
      </c>
    </row>
    <row r="49" spans="1:2" ht="31.5">
      <c r="A49" s="4" t="s">
        <v>13</v>
      </c>
      <c r="B49" s="11" t="s">
        <v>56</v>
      </c>
    </row>
    <row r="51" spans="1:2" ht="37.5" customHeight="1">
      <c r="A51" s="19" t="s">
        <v>18</v>
      </c>
      <c r="B51" s="19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147432</v>
      </c>
    </row>
    <row r="54" spans="1:2" ht="51.75" customHeight="1">
      <c r="A54" s="4" t="s">
        <v>21</v>
      </c>
      <c r="B54" s="11">
        <v>136836</v>
      </c>
    </row>
    <row r="55" spans="1:2" ht="31.5">
      <c r="A55" s="4" t="s">
        <v>29</v>
      </c>
      <c r="B55" s="11">
        <v>123940.72</v>
      </c>
    </row>
    <row r="56" spans="1:2">
      <c r="A56" s="4" t="s">
        <v>28</v>
      </c>
      <c r="B56" s="14">
        <v>135717.84</v>
      </c>
    </row>
    <row r="57" spans="1:2" ht="31.5">
      <c r="A57" s="4" t="s">
        <v>25</v>
      </c>
      <c r="B57" s="14">
        <v>101126.94</v>
      </c>
    </row>
    <row r="58" spans="1:2" ht="31.5">
      <c r="A58" s="4" t="s">
        <v>27</v>
      </c>
      <c r="B58" s="14">
        <v>30521.22</v>
      </c>
    </row>
    <row r="59" spans="1:2" ht="31.5">
      <c r="A59" s="4" t="s">
        <v>26</v>
      </c>
      <c r="B59" s="14">
        <v>6035.21</v>
      </c>
    </row>
    <row r="60" spans="1:2" ht="31.5">
      <c r="A60" s="4" t="s">
        <v>50</v>
      </c>
      <c r="B60" s="14">
        <v>8280.67</v>
      </c>
    </row>
    <row r="61" spans="1:2" ht="31.5">
      <c r="A61" s="4" t="s">
        <v>32</v>
      </c>
      <c r="B61" s="11">
        <v>6691.97</v>
      </c>
    </row>
    <row r="62" spans="1:2" ht="47.25">
      <c r="A62" s="4" t="s">
        <v>30</v>
      </c>
      <c r="B62" s="11">
        <v>66152.740000000005</v>
      </c>
    </row>
    <row r="63" spans="1:2" ht="47.25">
      <c r="A63" s="4" t="s">
        <v>31</v>
      </c>
      <c r="B63" s="11">
        <v>286516.2</v>
      </c>
    </row>
    <row r="64" spans="1:2" ht="31.5">
      <c r="A64" s="4" t="s">
        <v>24</v>
      </c>
      <c r="B64" s="11">
        <v>0</v>
      </c>
    </row>
    <row r="65" spans="1:5">
      <c r="A65" s="4" t="s">
        <v>40</v>
      </c>
      <c r="B65" s="11">
        <v>11747.53</v>
      </c>
    </row>
    <row r="66" spans="1:5">
      <c r="A66" s="4" t="s">
        <v>39</v>
      </c>
      <c r="B66" s="11">
        <v>198424.5</v>
      </c>
    </row>
    <row r="67" spans="1:5" ht="18" customHeight="1">
      <c r="A67" s="6" t="s">
        <v>53</v>
      </c>
      <c r="B67" s="11">
        <f>SUM(B53:B66)</f>
        <v>1259423.54</v>
      </c>
      <c r="C67" s="13"/>
      <c r="E67" s="13"/>
    </row>
    <row r="68" spans="1:5">
      <c r="B68" s="12"/>
    </row>
    <row r="69" spans="1:5" ht="51.75" customHeight="1">
      <c r="A69" s="17" t="s">
        <v>41</v>
      </c>
      <c r="B69" s="17"/>
    </row>
    <row r="70" spans="1:5" ht="47.25">
      <c r="A70" s="4" t="s">
        <v>42</v>
      </c>
      <c r="B70" s="5" t="s">
        <v>43</v>
      </c>
    </row>
    <row r="71" spans="1:5">
      <c r="A71" s="4" t="s">
        <v>44</v>
      </c>
      <c r="B71" s="16">
        <v>0</v>
      </c>
    </row>
    <row r="72" spans="1:5">
      <c r="A72" s="4" t="s">
        <v>45</v>
      </c>
      <c r="B72" s="16" t="s">
        <v>54</v>
      </c>
    </row>
    <row r="73" spans="1:5">
      <c r="A73" s="4" t="s">
        <v>46</v>
      </c>
      <c r="B73" s="16">
        <v>0</v>
      </c>
    </row>
    <row r="74" spans="1:5">
      <c r="A74" s="4" t="s">
        <v>47</v>
      </c>
      <c r="B74" s="16" t="s">
        <v>55</v>
      </c>
    </row>
    <row r="75" spans="1:5" ht="31.5">
      <c r="A75" s="4" t="s">
        <v>48</v>
      </c>
      <c r="B75" s="11" t="s">
        <v>38</v>
      </c>
    </row>
    <row r="76" spans="1:5" ht="31.5">
      <c r="A76" s="4" t="s">
        <v>49</v>
      </c>
      <c r="B76" s="11" t="s">
        <v>38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2023-03-21T01:52:00Z</cp:lastPrinted>
  <dcterms:created xsi:type="dcterms:W3CDTF">2020-01-17T08:27:27Z</dcterms:created>
  <dcterms:modified xsi:type="dcterms:W3CDTF">2023-03-21T02:04:29Z</dcterms:modified>
</cp:coreProperties>
</file>