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<sst xmlns="http://schemas.openxmlformats.org/spreadsheetml/2006/main" count="85" uniqueCount="55">
  <si>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</si>
  <si>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</si>
  <si>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</si>
  <si>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</si>
  <si>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</si>
  <si>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</si>
  <si>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</si>
  <si>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</si>
  <si>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</si>
  <si>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</si>
  <si>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</si>
  <si>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</si>
  <si>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</si>
  <si>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</si>
  <si>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</si>
  <si>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</si>
  <si>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</si>
  <si>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</si>
  <si>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</si>
  <si>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</si>
  <si>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</si>
  <si>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</si>
  <si>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</si>
  <si>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</si>
  <si>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</si>
  <si>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</si>
  <si>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</si>
  <si>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</si>
  <si>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</si>
  <si>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</si>
  <si>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</si>
  <si>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</si>
  <si>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</si>
  <si>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</si>
  <si>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</si>
  <si>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31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</si>
  <si>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</si>
  <si>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</si>
  <si>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</si>
  <si>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</si>
  <si>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</si>
  <si>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</si>
  <si>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</si>
  <si>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</si>
  <si>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</si>
  <si>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</si>
  <si>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</si>
  <si>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</si>
  <si>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</si>
  <si>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</si>
  <si>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</si>
  <si>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</si>
  <si>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3/-3276,43</t>
  </si>
  <si>
    <t>3/-745,51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</si>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</sst>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5.28515625" style="1" customWidth="1"/>
    <col min="4" max="4" width="9.140625" style="1"/>
    <col min="5" max="5" width="15.28515625" style="1" customWidth="1"/>
    <col min="6" max="16384" width="9.140625" style="1"/>
  </cols>
  <sheetData>
    <row r="1" spans="1:5" ht="47.25" customHeight="1">
      <c r="A1" s="17" t="s">
        <v>48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50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1071538.38+B57+B58+B59+B60</f>
        <v>1190254.4799999997</v>
      </c>
    </row>
    <row r="13" spans="1:5" ht="31.5">
      <c r="A13" s="5" t="s">
        <v>8</v>
      </c>
      <c r="B13" s="9">
        <f>1065026.55+122939.46</f>
        <v>1187966.01</v>
      </c>
      <c r="C13" s="7"/>
      <c r="E13" s="7"/>
    </row>
    <row r="14" spans="1:5" ht="31.5">
      <c r="A14" s="3" t="s">
        <v>13</v>
      </c>
      <c r="B14" s="9">
        <f>174941.99+13393.19</f>
        <v>188335.18</v>
      </c>
    </row>
    <row r="15" spans="1:5">
      <c r="A15" s="5"/>
      <c r="B15" s="8"/>
    </row>
    <row r="16" spans="1:5">
      <c r="A16" s="5" t="s">
        <v>9</v>
      </c>
      <c r="B16" s="8">
        <v>21626.43</v>
      </c>
    </row>
    <row r="17" spans="1:2">
      <c r="A17" s="5" t="s">
        <v>33</v>
      </c>
      <c r="B17" s="8">
        <v>25760.66</v>
      </c>
    </row>
    <row r="18" spans="1:2">
      <c r="A18" s="3"/>
      <c r="B18" s="8"/>
    </row>
    <row r="19" spans="1:2">
      <c r="A19" s="3" t="s">
        <v>10</v>
      </c>
      <c r="B19" s="8">
        <f>7200+4538.3+7411.97+13200</f>
        <v>32350.27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1651633.9</v>
      </c>
    </row>
    <row r="23" spans="1:2" ht="31.5">
      <c r="A23" s="5" t="s">
        <v>8</v>
      </c>
      <c r="B23" s="8">
        <v>1626821.23</v>
      </c>
    </row>
    <row r="24" spans="1:2" ht="31.5">
      <c r="A24" s="3" t="s">
        <v>13</v>
      </c>
      <c r="B24" s="8">
        <v>271736.59999999998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241969.89</v>
      </c>
    </row>
    <row r="28" spans="1:2" ht="31.5">
      <c r="A28" s="5" t="s">
        <v>8</v>
      </c>
      <c r="B28" s="8">
        <v>232961.42</v>
      </c>
    </row>
    <row r="29" spans="1:2" ht="31.5">
      <c r="A29" s="3" t="s">
        <v>13</v>
      </c>
      <c r="B29" s="8">
        <v>53270.05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143104.43</v>
      </c>
    </row>
    <row r="33" spans="1:2" ht="31.5">
      <c r="A33" s="5" t="s">
        <v>8</v>
      </c>
      <c r="B33" s="8">
        <v>141095.53</v>
      </c>
    </row>
    <row r="34" spans="1:2" ht="31.5">
      <c r="A34" s="3" t="s">
        <v>13</v>
      </c>
      <c r="B34" s="8">
        <v>30253.69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157766.17000000001</v>
      </c>
    </row>
    <row r="38" spans="1:2" ht="31.5">
      <c r="A38" s="5" t="s">
        <v>8</v>
      </c>
      <c r="B38" s="8">
        <v>155675.19</v>
      </c>
    </row>
    <row r="39" spans="1:2" ht="31.5">
      <c r="A39" s="3" t="s">
        <v>13</v>
      </c>
      <c r="B39" s="8">
        <v>34284.39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54</v>
      </c>
    </row>
    <row r="44" spans="1:2" ht="31.5">
      <c r="A44" s="3" t="s">
        <v>13</v>
      </c>
      <c r="B44" s="8" t="s">
        <v>54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54</v>
      </c>
    </row>
    <row r="49" spans="1:2" ht="31.5">
      <c r="A49" s="3" t="s">
        <v>13</v>
      </c>
      <c r="B49" s="8" t="s">
        <v>54</v>
      </c>
    </row>
    <row r="51" spans="1:2" ht="39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178932</v>
      </c>
    </row>
    <row r="54" spans="1:2" ht="50.25" customHeight="1">
      <c r="A54" s="3" t="s">
        <v>21</v>
      </c>
      <c r="B54" s="8">
        <v>205248</v>
      </c>
    </row>
    <row r="55" spans="1:2" ht="31.5">
      <c r="A55" s="3" t="s">
        <v>29</v>
      </c>
      <c r="B55" s="8">
        <v>139180.07</v>
      </c>
    </row>
    <row r="56" spans="1:2">
      <c r="A56" s="3" t="s">
        <v>28</v>
      </c>
      <c r="B56" s="8">
        <v>149917.80300000001</v>
      </c>
    </row>
    <row r="57" spans="1:2" ht="31.5">
      <c r="A57" s="3" t="s">
        <v>25</v>
      </c>
      <c r="B57" s="8">
        <v>63903.99</v>
      </c>
    </row>
    <row r="58" spans="1:2" ht="31.5">
      <c r="A58" s="3" t="s">
        <v>27</v>
      </c>
      <c r="B58" s="8">
        <v>37338.79</v>
      </c>
    </row>
    <row r="59" spans="1:2" ht="31.5">
      <c r="A59" s="3" t="s">
        <v>26</v>
      </c>
      <c r="B59" s="8">
        <v>7263.44</v>
      </c>
    </row>
    <row r="60" spans="1:2" ht="31.5">
      <c r="A60" s="3" t="s">
        <v>49</v>
      </c>
      <c r="B60" s="8">
        <v>10209.879999999999</v>
      </c>
    </row>
    <row r="61" spans="1:2" ht="30" customHeight="1">
      <c r="A61" s="3" t="s">
        <v>32</v>
      </c>
      <c r="B61" s="8">
        <v>5311.07</v>
      </c>
    </row>
    <row r="62" spans="1:2" ht="47.25">
      <c r="A62" s="3" t="s">
        <v>30</v>
      </c>
      <c r="B62" s="8">
        <v>102874.86</v>
      </c>
    </row>
    <row r="63" spans="1:2" ht="47.25">
      <c r="A63" s="3" t="s">
        <v>31</v>
      </c>
      <c r="B63" s="8">
        <v>344020.63</v>
      </c>
    </row>
    <row r="64" spans="1:2" ht="31.5">
      <c r="A64" s="3" t="s">
        <v>24</v>
      </c>
      <c r="B64" s="8">
        <v>0</v>
      </c>
    </row>
    <row r="65" spans="1:5">
      <c r="A65" s="3" t="s">
        <v>38</v>
      </c>
      <c r="B65" s="8">
        <v>0</v>
      </c>
    </row>
    <row r="66" spans="1:5">
      <c r="A66" s="4" t="s">
        <v>51</v>
      </c>
      <c r="B66" s="8">
        <f>SUM(B53:B65)</f>
        <v>1244200.5329999998</v>
      </c>
      <c r="C66" s="7"/>
      <c r="E66" s="7"/>
    </row>
    <row r="67" spans="1:5">
      <c r="B67" s="13"/>
    </row>
    <row r="68" spans="1:5" ht="39" customHeight="1">
      <c r="A68" s="15" t="s">
        <v>39</v>
      </c>
      <c r="B68" s="15"/>
    </row>
    <row r="69" spans="1:5" ht="47.25">
      <c r="A69" s="3" t="s">
        <v>40</v>
      </c>
      <c r="B69" s="10" t="s">
        <v>41</v>
      </c>
    </row>
    <row r="70" spans="1:5">
      <c r="A70" s="3" t="s">
        <v>42</v>
      </c>
      <c r="B70" s="10">
        <v>0</v>
      </c>
    </row>
    <row r="71" spans="1:5">
      <c r="A71" s="3" t="s">
        <v>43</v>
      </c>
      <c r="B71" s="10" t="s">
        <v>52</v>
      </c>
    </row>
    <row r="72" spans="1:5">
      <c r="A72" s="3" t="s">
        <v>44</v>
      </c>
      <c r="B72" s="10">
        <v>0</v>
      </c>
    </row>
    <row r="73" spans="1:5" ht="16.5" customHeight="1">
      <c r="A73" s="3" t="s">
        <v>45</v>
      </c>
      <c r="B73" s="10" t="s">
        <v>53</v>
      </c>
    </row>
    <row r="74" spans="1:5" ht="16.5" customHeight="1">
      <c r="A74" s="3" t="s">
        <v>46</v>
      </c>
      <c r="B74" s="8" t="s">
        <v>37</v>
      </c>
    </row>
    <row r="75" spans="1:5" ht="16.5" customHeight="1">
      <c r="A75" s="3" t="s">
        <v>47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2023-03-21T02:22:27Z</cp:lastPrinted>
  <dcterms:created xsi:type="dcterms:W3CDTF">2020-01-17T08:27:27Z</dcterms:created>
  <dcterms:modified xsi:type="dcterms:W3CDTF">2023-03-21T02:29:54Z</dcterms:modified>
</cp:coreProperties>
</file>