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<sst xmlns="http://schemas.openxmlformats.org/spreadsheetml/2006/main" count="88" uniqueCount="56">
  <si>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</si>
  <si>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</si>
  <si>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</si>
  <si>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</si>
  <si>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</si>
  <si>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</si>
  <si>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</si>
  <si>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</si>
  <si>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</si>
  <si>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</si>
  <si>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</si>
  <si>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</si>
  <si>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</si>
  <si>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</si>
  <si>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</si>
  <si>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</si>
  <si>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</si>
  <si>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</si>
  <si>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</si>
  <si>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</si>
  <si>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</si>
  <si>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</si>
  <si>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</si>
  <si>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</si>
  <si>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</si>
  <si>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</si>
  <si>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</si>
  <si>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</si>
  <si>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</si>
  <si>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</si>
  <si>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</si>
  <si>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</si>
  <si>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</si>
  <si>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</si>
  <si>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</si>
  <si>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34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</si>
  <si>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</si>
  <si>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</si>
  <si>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</si>
  <si>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</si>
  <si>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</si>
  <si>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</si>
  <si>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</si>
  <si>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</si>
  <si>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</si>
  <si>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</si>
  <si>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</si>
  <si>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</si>
  <si>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</si>
  <si>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</si>
  <si>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</si>
  <si>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 xml:space="preserve"> (Прямой договор с РСО)</t>
  </si>
  <si>
    <t xml:space="preserve">  (Прямой договор с РСО)</t>
  </si>
  <si>
    <t>(Прямой договор с РСО)</t>
  </si>
  <si>
    <t>Итого затрат за 2022 год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</si>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</sst>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28515625" style="1" bestFit="1" customWidth="1"/>
    <col min="4" max="4" width="9.140625" style="1"/>
    <col min="5" max="5" width="15.5703125" style="1" customWidth="1"/>
    <col min="6" max="16384" width="9.140625" style="1"/>
  </cols>
  <sheetData>
    <row r="1" spans="1:5" ht="47.25" customHeight="1">
      <c r="A1" s="17" t="s">
        <v>48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50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755937.45+B57+B58+B59+B60</f>
        <v>937006.62</v>
      </c>
    </row>
    <row r="13" spans="1:5" ht="31.5">
      <c r="A13" s="5" t="s">
        <v>8</v>
      </c>
      <c r="B13" s="9">
        <f>743920.32+184668.47</f>
        <v>928588.78999999992</v>
      </c>
      <c r="C13" s="7"/>
      <c r="E13" s="7"/>
    </row>
    <row r="14" spans="1:5" ht="31.5">
      <c r="A14" s="3" t="s">
        <v>13</v>
      </c>
      <c r="B14" s="9">
        <f>267648.93+40323.66</f>
        <v>307972.58999999997</v>
      </c>
    </row>
    <row r="15" spans="1:5">
      <c r="A15" s="5"/>
      <c r="B15" s="8"/>
    </row>
    <row r="16" spans="1:5">
      <c r="A16" s="5" t="s">
        <v>9</v>
      </c>
      <c r="B16" s="8">
        <v>6127.86</v>
      </c>
    </row>
    <row r="17" spans="1:2">
      <c r="A17" s="5" t="s">
        <v>33</v>
      </c>
      <c r="B17" s="8">
        <v>7200</v>
      </c>
    </row>
    <row r="18" spans="1:2">
      <c r="A18" s="3"/>
      <c r="B18" s="8"/>
    </row>
    <row r="19" spans="1:2">
      <c r="A19" s="3" t="s">
        <v>10</v>
      </c>
      <c r="B19" s="8">
        <f>6600+3813.88+4538.3+7200</f>
        <v>22152.18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 t="s">
        <v>51</v>
      </c>
    </row>
    <row r="23" spans="1:2" ht="31.5">
      <c r="A23" s="5" t="s">
        <v>8</v>
      </c>
      <c r="B23" s="8">
        <v>52665.79</v>
      </c>
    </row>
    <row r="24" spans="1:2" ht="31.5">
      <c r="A24" s="3" t="s">
        <v>13</v>
      </c>
      <c r="B24" s="8">
        <v>249470.56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 t="s">
        <v>52</v>
      </c>
    </row>
    <row r="28" spans="1:2" ht="31.5">
      <c r="A28" s="5" t="s">
        <v>8</v>
      </c>
      <c r="B28" s="8">
        <v>27880.12</v>
      </c>
    </row>
    <row r="29" spans="1:2" ht="31.5">
      <c r="A29" s="3" t="s">
        <v>13</v>
      </c>
      <c r="B29" s="8">
        <v>92040.81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 t="s">
        <v>51</v>
      </c>
    </row>
    <row r="33" spans="1:2" ht="31.5">
      <c r="A33" s="5" t="s">
        <v>8</v>
      </c>
      <c r="B33" s="8">
        <v>11409.28</v>
      </c>
    </row>
    <row r="34" spans="1:2" ht="31.5">
      <c r="A34" s="3" t="s">
        <v>13</v>
      </c>
      <c r="B34" s="8">
        <v>31381.19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 t="s">
        <v>53</v>
      </c>
    </row>
    <row r="38" spans="1:2" ht="31.5">
      <c r="A38" s="5" t="s">
        <v>8</v>
      </c>
      <c r="B38" s="8">
        <v>13864.58</v>
      </c>
    </row>
    <row r="39" spans="1:2" ht="31.5">
      <c r="A39" s="3" t="s">
        <v>13</v>
      </c>
      <c r="B39" s="8">
        <v>46288.22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>
        <v>392934.08</v>
      </c>
    </row>
    <row r="43" spans="1:2" ht="31.5">
      <c r="A43" s="5" t="s">
        <v>8</v>
      </c>
      <c r="B43" s="8">
        <v>394962.96</v>
      </c>
    </row>
    <row r="44" spans="1:2" ht="31.5">
      <c r="A44" s="3" t="s">
        <v>13</v>
      </c>
      <c r="B44" s="8">
        <v>160362.21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42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237881.85</v>
      </c>
    </row>
    <row r="54" spans="1:2" ht="53.25" customHeight="1">
      <c r="A54" s="3" t="s">
        <v>21</v>
      </c>
      <c r="B54" s="8">
        <v>153936</v>
      </c>
    </row>
    <row r="55" spans="1:2" ht="31.5">
      <c r="A55" s="3" t="s">
        <v>29</v>
      </c>
      <c r="B55" s="8">
        <v>101183.48</v>
      </c>
    </row>
    <row r="56" spans="1:2">
      <c r="A56" s="3" t="s">
        <v>28</v>
      </c>
      <c r="B56" s="8">
        <v>110210.86</v>
      </c>
    </row>
    <row r="57" spans="1:2" ht="31.5">
      <c r="A57" s="3" t="s">
        <v>25</v>
      </c>
      <c r="B57" s="8">
        <v>97301.55</v>
      </c>
    </row>
    <row r="58" spans="1:2" ht="31.5">
      <c r="A58" s="3" t="s">
        <v>27</v>
      </c>
      <c r="B58" s="8">
        <v>56651.79</v>
      </c>
    </row>
    <row r="59" spans="1:2" ht="31.5">
      <c r="A59" s="3" t="s">
        <v>26</v>
      </c>
      <c r="B59" s="8">
        <v>11315.36</v>
      </c>
    </row>
    <row r="60" spans="1:2" ht="31.5">
      <c r="A60" s="3" t="s">
        <v>49</v>
      </c>
      <c r="B60" s="8">
        <v>15800.47</v>
      </c>
    </row>
    <row r="61" spans="1:2" ht="31.5" customHeight="1">
      <c r="A61" s="3" t="s">
        <v>32</v>
      </c>
      <c r="B61" s="8">
        <v>10705.21</v>
      </c>
    </row>
    <row r="62" spans="1:2" ht="47.25">
      <c r="A62" s="3" t="s">
        <v>30</v>
      </c>
      <c r="B62" s="8">
        <v>28025.43</v>
      </c>
    </row>
    <row r="63" spans="1:2" ht="47.25">
      <c r="A63" s="3" t="s">
        <v>31</v>
      </c>
      <c r="B63" s="8">
        <v>155744.56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0</v>
      </c>
    </row>
    <row r="66" spans="1:5">
      <c r="A66" s="4" t="s">
        <v>54</v>
      </c>
      <c r="B66" s="8">
        <f>SUM(B53:B65)</f>
        <v>978756.56</v>
      </c>
      <c r="C66" s="7"/>
      <c r="E66" s="7"/>
    </row>
    <row r="67" spans="1:5">
      <c r="B67" s="13"/>
    </row>
    <row r="68" spans="1:5" ht="42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 ht="20.25" customHeight="1">
      <c r="A70" s="3" t="s">
        <v>42</v>
      </c>
      <c r="B70" s="8" t="s">
        <v>37</v>
      </c>
    </row>
    <row r="71" spans="1:5" ht="20.25" customHeight="1">
      <c r="A71" s="3" t="s">
        <v>43</v>
      </c>
      <c r="B71" s="8" t="s">
        <v>37</v>
      </c>
    </row>
    <row r="72" spans="1:5" ht="20.25" customHeight="1">
      <c r="A72" s="3" t="s">
        <v>44</v>
      </c>
      <c r="B72" s="8" t="s">
        <v>37</v>
      </c>
    </row>
    <row r="73" spans="1:5" ht="20.25" customHeight="1">
      <c r="A73" s="3" t="s">
        <v>45</v>
      </c>
      <c r="B73" s="8" t="s">
        <v>37</v>
      </c>
    </row>
    <row r="74" spans="1:5" ht="20.25" customHeight="1">
      <c r="A74" s="3" t="s">
        <v>46</v>
      </c>
      <c r="B74" s="8" t="s">
        <v>37</v>
      </c>
    </row>
    <row r="75" spans="1:5" ht="20.25" customHeight="1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2023-03-21T02:22:14Z</cp:lastPrinted>
  <dcterms:created xsi:type="dcterms:W3CDTF">2020-01-17T08:27:27Z</dcterms:created>
  <dcterms:modified xsi:type="dcterms:W3CDTF">2023-03-21T02:29:30Z</dcterms:modified>
</cp:coreProperties>
</file>